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40" tabRatio="630" activeTab="1"/>
  </bookViews>
  <sheets>
    <sheet name="Никитенко, д. 9" sheetId="1" r:id="rId1"/>
    <sheet name="Никитенко, д. 7" sheetId="2" r:id="rId2"/>
    <sheet name="Изотова, д. 2" sheetId="3" r:id="rId3"/>
  </sheets>
  <definedNames/>
  <calcPr fullCalcOnLoad="1" refMode="R1C1"/>
</workbook>
</file>

<file path=xl/sharedStrings.xml><?xml version="1.0" encoding="utf-8"?>
<sst xmlns="http://schemas.openxmlformats.org/spreadsheetml/2006/main" count="186" uniqueCount="69">
  <si>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</si>
  <si>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</si>
  <si>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</si>
  <si>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</si>
  <si>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Дата составления отчета: 10 февраля 2022 г.</t>
  </si>
  <si>
    <t>Этажность:</t>
  </si>
  <si>
    <t>Период отчета с 1 января 2021 г. по 31 декабря 2021 г.</t>
  </si>
  <si>
    <t>Количество подъездов:</t>
  </si>
  <si>
    <t>Количество квартир:</t>
  </si>
  <si>
    <t>Площадь дома (о/ж):</t>
  </si>
  <si>
    <t>Площадь кровли:</t>
  </si>
  <si>
    <t>0 м. кв.</t>
  </si>
  <si>
    <t>Наличие тех. подвала</t>
  </si>
  <si>
    <t>нет</t>
  </si>
  <si>
    <t>Наличие элеватора</t>
  </si>
  <si>
    <t>Виды благоустройства</t>
  </si>
  <si>
    <t>Значение</t>
  </si>
  <si>
    <t>Информация по строению</t>
  </si>
  <si>
    <t>Перечень услуг и их стоимость</t>
  </si>
  <si>
    <t>Услуга</t>
  </si>
  <si>
    <t>Начислено</t>
  </si>
  <si>
    <t>К оплате</t>
  </si>
  <si>
    <t>Оплачено</t>
  </si>
  <si>
    <t>Выполнено</t>
  </si>
  <si>
    <t>Тех. содержание и ремонт</t>
  </si>
  <si>
    <t>Долг:</t>
  </si>
  <si>
    <t>Всего долг:</t>
  </si>
  <si>
    <t>Дополнительные данные по тех. содержанию и ремонту</t>
  </si>
  <si>
    <t>Составляющая тарифа</t>
  </si>
  <si>
    <t>Сумма</t>
  </si>
  <si>
    <t>Размер платы за содержание и ремонт МКД для населения</t>
  </si>
  <si>
    <t>Содержание жилья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</si>
  <si>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</si>
  <si>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</si>
  <si>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</si>
  <si>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Вывоз ТБО</t>
  </si>
  <si>
    <t>Кирпичный</t>
  </si>
  <si>
    <t>да</t>
  </si>
  <si>
    <t>Газоснабжение</t>
  </si>
  <si>
    <t>Нет</t>
  </si>
  <si>
    <t>Ремонт и обслуживание конструктивных элементов</t>
  </si>
  <si>
    <t xml:space="preserve">    Ремонт и замена дверей</t>
  </si>
  <si>
    <t xml:space="preserve">    Очистка козырьков</t>
  </si>
  <si>
    <t>Ремонт и обслуживание внутридомового инж. оборудования</t>
  </si>
  <si>
    <t xml:space="preserve">    Ремонт  системы отопления</t>
  </si>
  <si>
    <t xml:space="preserve">    Ремонт ХВС</t>
  </si>
  <si>
    <t xml:space="preserve">    Ремонт канализации</t>
  </si>
  <si>
    <t xml:space="preserve">    Промывка систем отопления</t>
  </si>
  <si>
    <t xml:space="preserve">    Аварийно-диспетчерская служба</t>
  </si>
  <si>
    <t xml:space="preserve">    Прочие сантехнические работы</t>
  </si>
  <si>
    <t>Обеспечение санитарного состояния жилых зданий и придомовых территорий</t>
  </si>
  <si>
    <t>Общеэксплуатационные расходы</t>
  </si>
  <si>
    <t>Профосмотры</t>
  </si>
  <si>
    <t xml:space="preserve">Итого </t>
  </si>
  <si>
    <t>Электромантажные работы</t>
  </si>
  <si>
    <t xml:space="preserve">    Ремонт системы электроснабжения</t>
  </si>
  <si>
    <t>Адрес: КНЯЗЕ-ВОЛКОНСКОЕ, ИЗОТОВА, д. 2</t>
  </si>
  <si>
    <t>293,4 / 269,8 м. кв.</t>
  </si>
  <si>
    <t xml:space="preserve">    Плотницкие и стекольные работы</t>
  </si>
  <si>
    <t xml:space="preserve">    Ремонт фасадов, цоколей, крылец, балконов</t>
  </si>
  <si>
    <t>Адрес: КНЯЗЕ-ВОЛКОНСКОЕ, НИКИТЕНКО, д. 7</t>
  </si>
  <si>
    <t>1 825,6 / 1 677,2 м. кв.</t>
  </si>
  <si>
    <t xml:space="preserve">    Ремонт стен, перегородок, полов</t>
  </si>
  <si>
    <t>Адрес: КНЯЗЕ-ВОЛКОНСКОЕ, НИКИТЕНКО, д. 9</t>
  </si>
  <si>
    <t>1 733,5 / 1 585,1 м. кв.</t>
  </si>
  <si>
    <t xml:space="preserve">    Утепление стен</t>
  </si>
  <si>
    <t xml:space="preserve">КР СОИ </t>
  </si>
  <si>
    <t>КР СОИ</t>
  </si>
  <si>
    <t xml:space="preserve">    Прочие работы (ремонт отмостки)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</si>
</sst>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;[Red]\-#,##0.00"/>
    <numFmt numFmtId="173" formatCode="#,##0;[Red]\-#,##0"/>
    <numFmt numFmtId="174" formatCode="0.00;[Red]\-0.00"/>
    <numFmt numFmtId="175" formatCode="#,##0.0;[Red]\-#,##0.0"/>
    <numFmt numFmtId="176" formatCode="0;[Red]\-0"/>
    <numFmt numFmtId="177" formatCode="0.0;[Red]\-0.0"/>
    <numFmt numFmtId="178" formatCode="#,##0.00_ ;[Red]\-#,##0.00\ "/>
    <numFmt numFmtId="179" formatCode="#,##0.000;[Red]\-#,##0.000"/>
  </numFmts>
  <fonts count="38">
    <font>
      <sz val="8"/>
      <name val="Arial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1" fontId="3" fillId="0" borderId="0" xfId="0" applyNumberFormat="1" applyFont="1" applyAlignment="1">
      <alignment horizontal="left"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right" vertical="top" wrapText="1"/>
    </xf>
    <xf numFmtId="0" fontId="3" fillId="0" borderId="0" xfId="0" applyFont="1" applyAlignment="1">
      <alignment horizontal="left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78" fontId="1" fillId="0" borderId="0" xfId="0" applyNumberFormat="1" applyFont="1" applyAlignment="1">
      <alignment horizontal="left"/>
    </xf>
    <xf numFmtId="172" fontId="3" fillId="0" borderId="0" xfId="0" applyNumberFormat="1" applyFont="1" applyAlignment="1">
      <alignment horizontal="right"/>
    </xf>
    <xf numFmtId="178" fontId="3" fillId="0" borderId="11" xfId="0" applyNumberFormat="1" applyFont="1" applyBorder="1" applyAlignment="1">
      <alignment horizontal="right" vertical="top"/>
    </xf>
    <xf numFmtId="178" fontId="1" fillId="0" borderId="11" xfId="0" applyNumberFormat="1" applyFont="1" applyBorder="1" applyAlignment="1">
      <alignment horizontal="right" vertical="top"/>
    </xf>
    <xf numFmtId="178" fontId="3" fillId="0" borderId="11" xfId="0" applyNumberFormat="1" applyFont="1" applyBorder="1" applyAlignment="1">
      <alignment horizontal="right"/>
    </xf>
    <xf numFmtId="0" fontId="3" fillId="0" borderId="0" xfId="0" applyNumberFormat="1" applyFont="1" applyAlignment="1">
      <alignment horizontal="left" vertical="top"/>
    </xf>
    <xf numFmtId="172" fontId="3" fillId="0" borderId="11" xfId="0" applyNumberFormat="1" applyFont="1" applyBorder="1" applyAlignment="1">
      <alignment horizontal="right" vertical="top"/>
    </xf>
    <xf numFmtId="172" fontId="3" fillId="0" borderId="11" xfId="0" applyNumberFormat="1" applyFont="1" applyBorder="1" applyAlignment="1">
      <alignment horizontal="right"/>
    </xf>
    <xf numFmtId="173" fontId="3" fillId="0" borderId="11" xfId="0" applyNumberFormat="1" applyFont="1" applyBorder="1" applyAlignment="1">
      <alignment horizontal="right" vertical="top"/>
    </xf>
    <xf numFmtId="173" fontId="1" fillId="0" borderId="11" xfId="0" applyNumberFormat="1" applyFont="1" applyBorder="1" applyAlignment="1">
      <alignment horizontal="right" vertical="top"/>
    </xf>
    <xf numFmtId="176" fontId="1" fillId="0" borderId="11" xfId="0" applyNumberFormat="1" applyFont="1" applyBorder="1" applyAlignment="1">
      <alignment horizontal="right" vertical="top"/>
    </xf>
    <xf numFmtId="172" fontId="1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left" vertical="top"/>
    </xf>
    <xf numFmtId="172" fontId="3" fillId="0" borderId="11" xfId="0" applyNumberFormat="1" applyFont="1" applyBorder="1" applyAlignment="1">
      <alignment horizontal="right" vertical="top"/>
    </xf>
    <xf numFmtId="0" fontId="1" fillId="0" borderId="11" xfId="0" applyNumberFormat="1" applyFont="1" applyBorder="1" applyAlignment="1">
      <alignment horizontal="left" vertical="top"/>
    </xf>
    <xf numFmtId="172" fontId="1" fillId="0" borderId="11" xfId="0" applyNumberFormat="1" applyFont="1" applyBorder="1" applyAlignment="1">
      <alignment horizontal="right" vertical="top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right" vertical="top" wrapText="1"/>
    </xf>
    <xf numFmtId="0" fontId="1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175" fontId="1" fillId="0" borderId="11" xfId="0" applyNumberFormat="1" applyFont="1" applyBorder="1" applyAlignment="1">
      <alignment horizontal="right" vertical="top"/>
    </xf>
    <xf numFmtId="172" fontId="1" fillId="0" borderId="10" xfId="0" applyNumberFormat="1" applyFont="1" applyBorder="1" applyAlignment="1">
      <alignment horizontal="center" vertical="top"/>
    </xf>
    <xf numFmtId="172" fontId="1" fillId="0" borderId="12" xfId="0" applyNumberFormat="1" applyFont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174" fontId="1" fillId="0" borderId="11" xfId="0" applyNumberFormat="1" applyFont="1" applyBorder="1" applyAlignment="1">
      <alignment horizontal="right" vertical="top"/>
    </xf>
    <xf numFmtId="174" fontId="3" fillId="0" borderId="11" xfId="0" applyNumberFormat="1" applyFont="1" applyBorder="1" applyAlignment="1">
      <alignment horizontal="right" vertical="top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M52"/>
  <sheetViews>
    <sheetView zoomScalePageLayoutView="0" workbookViewId="0" topLeftCell="A1">
      <selection activeCell="G47" sqref="G47"/>
    </sheetView>
  </sheetViews>
  <sheetFormatPr defaultColWidth="10.66015625" defaultRowHeight="11.25"/>
  <cols>
    <col min="1" max="1" width="2.33203125" style="1" customWidth="1"/>
    <col min="2" max="2" width="26.6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3.66015625" style="1" customWidth="1"/>
    <col min="9" max="9" width="13.66015625" style="1" hidden="1" customWidth="1"/>
    <col min="10" max="10" width="2.33203125" style="1" customWidth="1"/>
    <col min="11" max="11" width="16" style="1" customWidth="1"/>
    <col min="12" max="16384" width="10.66015625" style="1" customWidth="1"/>
  </cols>
  <sheetData>
    <row r="1" spans="5:6" ht="11.25" customHeight="1">
      <c r="E1" s="24"/>
      <c r="F1" s="24"/>
    </row>
    <row r="2" spans="2:11" ht="12.7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2.7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</row>
    <row r="6" spans="2:8" ht="11.25">
      <c r="B6" s="40" t="s">
        <v>63</v>
      </c>
      <c r="C6" s="40"/>
      <c r="D6" s="40"/>
      <c r="E6" s="40"/>
      <c r="F6" s="2" t="s">
        <v>3</v>
      </c>
      <c r="H6" s="2" t="s">
        <v>36</v>
      </c>
    </row>
    <row r="7" spans="2:8" ht="11.25">
      <c r="B7" s="40" t="s">
        <v>4</v>
      </c>
      <c r="C7" s="40"/>
      <c r="D7" s="40"/>
      <c r="E7" s="40"/>
      <c r="F7" s="2" t="s">
        <v>5</v>
      </c>
      <c r="H7" s="3">
        <v>4</v>
      </c>
    </row>
    <row r="8" spans="2:8" ht="11.25">
      <c r="B8" s="40" t="s">
        <v>6</v>
      </c>
      <c r="C8" s="40"/>
      <c r="D8" s="40"/>
      <c r="E8" s="40"/>
      <c r="F8" s="2" t="s">
        <v>7</v>
      </c>
      <c r="H8" s="3">
        <v>3</v>
      </c>
    </row>
    <row r="9" spans="6:8" ht="11.25">
      <c r="F9" s="2" t="s">
        <v>8</v>
      </c>
      <c r="H9" s="3">
        <v>37</v>
      </c>
    </row>
    <row r="10" spans="6:8" ht="11.25">
      <c r="F10" s="2" t="s">
        <v>9</v>
      </c>
      <c r="H10" s="2" t="s">
        <v>64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37</v>
      </c>
    </row>
    <row r="13" spans="6:8" ht="11.25">
      <c r="F13" s="2" t="s">
        <v>14</v>
      </c>
      <c r="H13" s="2" t="s">
        <v>37</v>
      </c>
    </row>
    <row r="15" spans="2:11" ht="11.25">
      <c r="B15" s="41" t="s">
        <v>15</v>
      </c>
      <c r="C15" s="41"/>
      <c r="D15" s="41" t="s">
        <v>16</v>
      </c>
      <c r="E15" s="41"/>
      <c r="G15" s="41" t="s">
        <v>17</v>
      </c>
      <c r="H15" s="41"/>
      <c r="I15" s="41"/>
      <c r="J15" s="41"/>
      <c r="K15" s="41" t="s">
        <v>16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32" t="s">
        <v>38</v>
      </c>
      <c r="C17" s="32"/>
      <c r="D17" s="33" t="s">
        <v>39</v>
      </c>
      <c r="E17" s="33"/>
      <c r="G17" s="4"/>
      <c r="H17" s="34"/>
      <c r="I17" s="34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29" t="s">
        <v>22</v>
      </c>
      <c r="F20" s="29"/>
      <c r="G20" s="35" t="s">
        <v>23</v>
      </c>
      <c r="H20" s="36"/>
    </row>
    <row r="21" spans="2:8" ht="11.25">
      <c r="B21" s="9" t="s">
        <v>24</v>
      </c>
      <c r="C21" s="10">
        <v>774020.64</v>
      </c>
      <c r="D21" s="10">
        <v>774020.64</v>
      </c>
      <c r="E21" s="37">
        <v>750940.2</v>
      </c>
      <c r="F21" s="37"/>
      <c r="G21" s="38">
        <f>K42+E47+E48+E49+E50+E51</f>
        <v>604018.12</v>
      </c>
      <c r="H21" s="39"/>
    </row>
    <row r="22" spans="7:8" ht="11.25">
      <c r="G22" s="11" t="s">
        <v>25</v>
      </c>
      <c r="H22" s="14">
        <v>23080.44</v>
      </c>
    </row>
    <row r="23" spans="7:8" ht="11.25">
      <c r="G23" s="11" t="s">
        <v>26</v>
      </c>
      <c r="H23" s="14">
        <v>1011804.81</v>
      </c>
    </row>
    <row r="25" spans="2:11" ht="11.25">
      <c r="B25" s="29" t="s">
        <v>24</v>
      </c>
      <c r="C25" s="29"/>
      <c r="D25" s="29"/>
      <c r="E25" s="29"/>
      <c r="F25" s="29"/>
      <c r="G25" s="29"/>
      <c r="H25" s="29"/>
      <c r="I25" s="29"/>
      <c r="J25" s="29"/>
      <c r="K25" s="8" t="s">
        <v>29</v>
      </c>
    </row>
    <row r="26" spans="2:11" ht="11.25">
      <c r="B26" s="25" t="s">
        <v>40</v>
      </c>
      <c r="C26" s="25"/>
      <c r="D26" s="25"/>
      <c r="E26" s="25"/>
      <c r="F26" s="25"/>
      <c r="G26" s="25"/>
      <c r="H26" s="25"/>
      <c r="I26" s="25"/>
      <c r="J26" s="25"/>
      <c r="K26" s="21">
        <v>219177</v>
      </c>
    </row>
    <row r="27" spans="2:11" ht="11.25">
      <c r="B27" s="27" t="s">
        <v>59</v>
      </c>
      <c r="C27" s="27"/>
      <c r="D27" s="27"/>
      <c r="E27" s="27"/>
      <c r="F27" s="27"/>
      <c r="G27" s="27"/>
      <c r="H27" s="27"/>
      <c r="I27" s="27"/>
      <c r="J27" s="27"/>
      <c r="K27" s="22">
        <v>127503</v>
      </c>
    </row>
    <row r="28" spans="2:11" ht="11.25">
      <c r="B28" s="27" t="s">
        <v>58</v>
      </c>
      <c r="C28" s="27"/>
      <c r="D28" s="27"/>
      <c r="E28" s="27"/>
      <c r="F28" s="27"/>
      <c r="G28" s="27"/>
      <c r="H28" s="27"/>
      <c r="I28" s="27"/>
      <c r="J28" s="27"/>
      <c r="K28" s="23">
        <v>951</v>
      </c>
    </row>
    <row r="29" spans="2:11" ht="11.25">
      <c r="B29" s="27" t="s">
        <v>42</v>
      </c>
      <c r="C29" s="27"/>
      <c r="D29" s="27"/>
      <c r="E29" s="27"/>
      <c r="F29" s="27"/>
      <c r="G29" s="27"/>
      <c r="H29" s="27"/>
      <c r="I29" s="27"/>
      <c r="J29" s="27"/>
      <c r="K29" s="22">
        <v>3126</v>
      </c>
    </row>
    <row r="30" spans="2:11" ht="11.25">
      <c r="B30" s="27" t="s">
        <v>65</v>
      </c>
      <c r="C30" s="27"/>
      <c r="D30" s="27"/>
      <c r="E30" s="27"/>
      <c r="F30" s="27"/>
      <c r="G30" s="27"/>
      <c r="H30" s="27"/>
      <c r="I30" s="27"/>
      <c r="J30" s="27"/>
      <c r="K30" s="22">
        <v>87597</v>
      </c>
    </row>
    <row r="31" spans="2:11" ht="11.25">
      <c r="B31" s="25" t="s">
        <v>43</v>
      </c>
      <c r="C31" s="25"/>
      <c r="D31" s="25"/>
      <c r="E31" s="25"/>
      <c r="F31" s="25"/>
      <c r="G31" s="25"/>
      <c r="H31" s="25"/>
      <c r="I31" s="25"/>
      <c r="J31" s="25"/>
      <c r="K31" s="19">
        <v>43759.69</v>
      </c>
    </row>
    <row r="32" spans="2:11" ht="11.25">
      <c r="B32" s="27" t="s">
        <v>44</v>
      </c>
      <c r="C32" s="27"/>
      <c r="D32" s="27"/>
      <c r="E32" s="27"/>
      <c r="F32" s="27"/>
      <c r="G32" s="27"/>
      <c r="H32" s="27"/>
      <c r="I32" s="27"/>
      <c r="J32" s="27"/>
      <c r="K32" s="22">
        <v>6157</v>
      </c>
    </row>
    <row r="33" spans="2:11" ht="11.25">
      <c r="B33" s="27" t="s">
        <v>45</v>
      </c>
      <c r="C33" s="27"/>
      <c r="D33" s="27"/>
      <c r="E33" s="27"/>
      <c r="F33" s="27"/>
      <c r="G33" s="27"/>
      <c r="H33" s="27"/>
      <c r="I33" s="27"/>
      <c r="J33" s="27"/>
      <c r="K33" s="22">
        <v>1976</v>
      </c>
    </row>
    <row r="34" spans="2:11" ht="11.25">
      <c r="B34" s="27" t="s">
        <v>46</v>
      </c>
      <c r="C34" s="27"/>
      <c r="D34" s="27"/>
      <c r="E34" s="27"/>
      <c r="F34" s="27"/>
      <c r="G34" s="27"/>
      <c r="H34" s="27"/>
      <c r="I34" s="27"/>
      <c r="J34" s="27"/>
      <c r="K34" s="22">
        <v>25220</v>
      </c>
    </row>
    <row r="35" spans="2:11" ht="11.25">
      <c r="B35" s="27" t="s">
        <v>47</v>
      </c>
      <c r="C35" s="27"/>
      <c r="D35" s="27"/>
      <c r="E35" s="27"/>
      <c r="F35" s="27"/>
      <c r="G35" s="27"/>
      <c r="H35" s="27"/>
      <c r="I35" s="27"/>
      <c r="J35" s="27"/>
      <c r="K35" s="22">
        <v>2608</v>
      </c>
    </row>
    <row r="36" spans="2:11" ht="11.25">
      <c r="B36" s="27" t="s">
        <v>48</v>
      </c>
      <c r="C36" s="27"/>
      <c r="D36" s="27"/>
      <c r="E36" s="27"/>
      <c r="F36" s="27"/>
      <c r="G36" s="27"/>
      <c r="H36" s="27"/>
      <c r="I36" s="27"/>
      <c r="J36" s="27"/>
      <c r="K36" s="10">
        <v>7798.69</v>
      </c>
    </row>
    <row r="37" spans="2:11" ht="11.25">
      <c r="B37" s="25" t="s">
        <v>54</v>
      </c>
      <c r="C37" s="25"/>
      <c r="D37" s="25"/>
      <c r="E37" s="25"/>
      <c r="F37" s="25"/>
      <c r="G37" s="25"/>
      <c r="H37" s="25"/>
      <c r="I37" s="25"/>
      <c r="J37" s="25"/>
      <c r="K37" s="21">
        <v>3182</v>
      </c>
    </row>
    <row r="38" spans="2:11" ht="11.25">
      <c r="B38" s="27" t="s">
        <v>55</v>
      </c>
      <c r="C38" s="27"/>
      <c r="D38" s="27"/>
      <c r="E38" s="27"/>
      <c r="F38" s="27"/>
      <c r="G38" s="27"/>
      <c r="H38" s="27"/>
      <c r="I38" s="27"/>
      <c r="J38" s="27"/>
      <c r="K38" s="22">
        <v>3182</v>
      </c>
    </row>
    <row r="39" spans="2:13" ht="11.25">
      <c r="B39" s="25" t="s">
        <v>50</v>
      </c>
      <c r="C39" s="25"/>
      <c r="D39" s="25"/>
      <c r="E39" s="25"/>
      <c r="F39" s="25"/>
      <c r="G39" s="25"/>
      <c r="H39" s="25"/>
      <c r="I39" s="25"/>
      <c r="J39" s="25"/>
      <c r="K39" s="19">
        <v>109942.53</v>
      </c>
      <c r="M39" s="13"/>
    </row>
    <row r="40" spans="2:11" ht="11.25">
      <c r="B40" s="25" t="s">
        <v>51</v>
      </c>
      <c r="C40" s="25"/>
      <c r="D40" s="25"/>
      <c r="E40" s="25"/>
      <c r="F40" s="25"/>
      <c r="G40" s="25"/>
      <c r="H40" s="25"/>
      <c r="I40" s="25"/>
      <c r="J40" s="25"/>
      <c r="K40" s="19">
        <v>43368.34</v>
      </c>
    </row>
    <row r="41" spans="2:11" ht="11.25">
      <c r="B41" s="25" t="s">
        <v>52</v>
      </c>
      <c r="C41" s="25"/>
      <c r="D41" s="25"/>
      <c r="E41" s="25"/>
      <c r="F41" s="25"/>
      <c r="G41" s="25"/>
      <c r="H41" s="25"/>
      <c r="I41" s="25"/>
      <c r="J41" s="25"/>
      <c r="K41" s="19">
        <v>2092.33</v>
      </c>
    </row>
    <row r="42" spans="10:12" ht="11.25">
      <c r="J42" s="11" t="s">
        <v>53</v>
      </c>
      <c r="K42" s="20">
        <v>421521.89</v>
      </c>
      <c r="L42" s="13"/>
    </row>
    <row r="43" spans="2:6" ht="12.75">
      <c r="B43" s="31" t="s">
        <v>27</v>
      </c>
      <c r="C43" s="31"/>
      <c r="D43" s="31"/>
      <c r="E43" s="31"/>
      <c r="F43" s="31"/>
    </row>
    <row r="44" spans="2:10" ht="11.25">
      <c r="B44" s="29" t="s">
        <v>28</v>
      </c>
      <c r="C44" s="29"/>
      <c r="D44" s="29"/>
      <c r="E44" s="29" t="s">
        <v>29</v>
      </c>
      <c r="F44" s="29"/>
      <c r="I44" s="18"/>
      <c r="J44" s="18"/>
    </row>
    <row r="45" spans="2:6" ht="11.25">
      <c r="B45" s="25" t="s">
        <v>30</v>
      </c>
      <c r="C45" s="25"/>
      <c r="D45" s="25"/>
      <c r="E45" s="26">
        <v>774020.64</v>
      </c>
      <c r="F45" s="26"/>
    </row>
    <row r="46" spans="2:6" ht="11.25">
      <c r="B46" s="25" t="s">
        <v>31</v>
      </c>
      <c r="C46" s="25"/>
      <c r="D46" s="25"/>
      <c r="E46" s="30"/>
      <c r="F46" s="30"/>
    </row>
    <row r="47" spans="2:6" ht="11.25">
      <c r="B47" s="27" t="s">
        <v>32</v>
      </c>
      <c r="C47" s="27"/>
      <c r="D47" s="27"/>
      <c r="E47" s="28">
        <v>72280.56</v>
      </c>
      <c r="F47" s="28"/>
    </row>
    <row r="48" spans="2:6" ht="11.25">
      <c r="B48" s="27" t="s">
        <v>33</v>
      </c>
      <c r="C48" s="27"/>
      <c r="D48" s="27"/>
      <c r="E48" s="28">
        <v>3233.6</v>
      </c>
      <c r="F48" s="28"/>
    </row>
    <row r="49" spans="2:6" ht="11.25">
      <c r="B49" s="27" t="s">
        <v>34</v>
      </c>
      <c r="C49" s="27"/>
      <c r="D49" s="27"/>
      <c r="E49" s="28">
        <v>4184.66</v>
      </c>
      <c r="F49" s="28"/>
    </row>
    <row r="50" spans="2:6" ht="11.25">
      <c r="B50" s="25" t="s">
        <v>35</v>
      </c>
      <c r="C50" s="25"/>
      <c r="D50" s="25"/>
      <c r="E50" s="26">
        <v>95106</v>
      </c>
      <c r="F50" s="26"/>
    </row>
    <row r="51" spans="2:6" ht="11.25" customHeight="1">
      <c r="B51" s="25" t="s">
        <v>66</v>
      </c>
      <c r="C51" s="25"/>
      <c r="D51" s="25"/>
      <c r="E51" s="26">
        <v>7691.41</v>
      </c>
      <c r="F51" s="26"/>
    </row>
    <row r="52" spans="5:6" ht="11.25" customHeight="1">
      <c r="E52" s="24"/>
      <c r="F52" s="24"/>
    </row>
  </sheetData>
  <sheetProtection/>
  <mergeCells count="51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3:F43"/>
    <mergeCell ref="B44:D44"/>
    <mergeCell ref="E44:F44"/>
    <mergeCell ref="B45:D45"/>
    <mergeCell ref="E45:F45"/>
    <mergeCell ref="B46:D46"/>
    <mergeCell ref="E46:F46"/>
    <mergeCell ref="B50:D50"/>
    <mergeCell ref="E50:F50"/>
    <mergeCell ref="B51:D51"/>
    <mergeCell ref="E51:F51"/>
    <mergeCell ref="B47:D47"/>
    <mergeCell ref="E47:F47"/>
    <mergeCell ref="B48:D48"/>
    <mergeCell ref="E48:F48"/>
    <mergeCell ref="B49:D49"/>
    <mergeCell ref="E49:F49"/>
  </mergeCells>
  <printOptions/>
  <pageMargins left="0.75" right="0.75" top="1" bottom="1" header="0.5" footer="0.5"/>
  <pageSetup orientation="portrait" paperSize="9"/>
  <rowBreaks count="1" manualBreakCount="1">
    <brk id="51" max="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53"/>
  <sheetViews>
    <sheetView tabSelected="1" zoomScalePageLayoutView="0" workbookViewId="0" topLeftCell="A1">
      <selection activeCell="B31" sqref="B31:J31"/>
    </sheetView>
  </sheetViews>
  <sheetFormatPr defaultColWidth="10.66015625" defaultRowHeight="11.25"/>
  <cols>
    <col min="1" max="1" width="2.33203125" style="1" customWidth="1"/>
    <col min="2" max="2" width="26.6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3.66015625" style="1" customWidth="1"/>
    <col min="9" max="9" width="13.66015625" style="1" hidden="1" customWidth="1"/>
    <col min="10" max="10" width="2.3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2.7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</row>
    <row r="6" spans="2:8" ht="11.25">
      <c r="B6" s="40" t="s">
        <v>60</v>
      </c>
      <c r="C6" s="40"/>
      <c r="D6" s="40"/>
      <c r="E6" s="40"/>
      <c r="F6" s="2" t="s">
        <v>3</v>
      </c>
      <c r="H6" s="2" t="s">
        <v>36</v>
      </c>
    </row>
    <row r="7" spans="2:8" ht="11.25">
      <c r="B7" s="40" t="s">
        <v>4</v>
      </c>
      <c r="C7" s="40"/>
      <c r="D7" s="40"/>
      <c r="E7" s="40"/>
      <c r="F7" s="2" t="s">
        <v>5</v>
      </c>
      <c r="H7" s="3">
        <v>4</v>
      </c>
    </row>
    <row r="8" spans="2:8" ht="11.25">
      <c r="B8" s="40" t="s">
        <v>6</v>
      </c>
      <c r="C8" s="40"/>
      <c r="D8" s="40"/>
      <c r="E8" s="40"/>
      <c r="F8" s="2" t="s">
        <v>7</v>
      </c>
      <c r="H8" s="3">
        <v>3</v>
      </c>
    </row>
    <row r="9" spans="6:8" ht="11.25">
      <c r="F9" s="2" t="s">
        <v>8</v>
      </c>
      <c r="H9" s="3">
        <v>36</v>
      </c>
    </row>
    <row r="10" spans="6:8" ht="11.25">
      <c r="F10" s="2" t="s">
        <v>9</v>
      </c>
      <c r="H10" s="2" t="s">
        <v>61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1" t="s">
        <v>15</v>
      </c>
      <c r="C15" s="41"/>
      <c r="D15" s="41" t="s">
        <v>16</v>
      </c>
      <c r="E15" s="41"/>
      <c r="G15" s="41" t="s">
        <v>17</v>
      </c>
      <c r="H15" s="41"/>
      <c r="I15" s="41"/>
      <c r="J15" s="41"/>
      <c r="K15" s="41" t="s">
        <v>16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32" t="s">
        <v>38</v>
      </c>
      <c r="C17" s="32"/>
      <c r="D17" s="33" t="s">
        <v>39</v>
      </c>
      <c r="E17" s="33"/>
      <c r="G17" s="4"/>
      <c r="H17" s="34"/>
      <c r="I17" s="34"/>
      <c r="J17" s="5"/>
      <c r="K17" s="5"/>
    </row>
    <row r="19" ht="11.25">
      <c r="B19" s="6" t="s">
        <v>18</v>
      </c>
    </row>
    <row r="20" spans="2:9" ht="11.25">
      <c r="B20" s="7" t="s">
        <v>19</v>
      </c>
      <c r="C20" s="8" t="s">
        <v>20</v>
      </c>
      <c r="D20" s="8" t="s">
        <v>21</v>
      </c>
      <c r="E20" s="29" t="s">
        <v>22</v>
      </c>
      <c r="F20" s="29"/>
      <c r="G20" s="29" t="s">
        <v>23</v>
      </c>
      <c r="H20" s="29"/>
      <c r="I20" s="8"/>
    </row>
    <row r="21" spans="2:8" ht="11.25">
      <c r="B21" s="9" t="s">
        <v>24</v>
      </c>
      <c r="C21" s="10">
        <v>752067.06</v>
      </c>
      <c r="D21" s="10">
        <v>752067.06</v>
      </c>
      <c r="E21" s="28">
        <v>765426.53</v>
      </c>
      <c r="F21" s="28"/>
      <c r="G21" s="38">
        <f>K43+E48+E49+E50+E51+E52</f>
        <v>513368.86</v>
      </c>
      <c r="H21" s="39"/>
    </row>
    <row r="22" spans="7:8" ht="11.25">
      <c r="G22" s="11" t="s">
        <v>25</v>
      </c>
      <c r="H22" s="12">
        <v>-13359.47</v>
      </c>
    </row>
    <row r="23" spans="7:8" ht="11.25">
      <c r="G23" s="11" t="s">
        <v>26</v>
      </c>
      <c r="H23" s="14">
        <v>1242256.89</v>
      </c>
    </row>
    <row r="25" spans="2:11" ht="11.25">
      <c r="B25" s="29" t="s">
        <v>24</v>
      </c>
      <c r="C25" s="29"/>
      <c r="D25" s="29"/>
      <c r="E25" s="29"/>
      <c r="F25" s="29"/>
      <c r="G25" s="29"/>
      <c r="H25" s="29"/>
      <c r="I25" s="29"/>
      <c r="J25" s="29"/>
      <c r="K25" s="8" t="s">
        <v>29</v>
      </c>
    </row>
    <row r="26" spans="2:11" ht="11.25">
      <c r="B26" s="25" t="s">
        <v>40</v>
      </c>
      <c r="C26" s="25"/>
      <c r="D26" s="25"/>
      <c r="E26" s="25"/>
      <c r="F26" s="25"/>
      <c r="G26" s="25"/>
      <c r="H26" s="25"/>
      <c r="I26" s="25"/>
      <c r="J26" s="25"/>
      <c r="K26" s="19">
        <v>80301</v>
      </c>
    </row>
    <row r="27" spans="2:11" ht="11.25">
      <c r="B27" s="27" t="s">
        <v>59</v>
      </c>
      <c r="C27" s="27"/>
      <c r="D27" s="27"/>
      <c r="E27" s="27"/>
      <c r="F27" s="27"/>
      <c r="G27" s="27"/>
      <c r="H27" s="27"/>
      <c r="I27" s="27"/>
      <c r="J27" s="27"/>
      <c r="K27" s="10">
        <v>7221</v>
      </c>
    </row>
    <row r="28" spans="2:11" ht="11.25">
      <c r="B28" s="27" t="s">
        <v>41</v>
      </c>
      <c r="C28" s="27"/>
      <c r="D28" s="27"/>
      <c r="E28" s="27"/>
      <c r="F28" s="27"/>
      <c r="G28" s="27"/>
      <c r="H28" s="27"/>
      <c r="I28" s="27"/>
      <c r="J28" s="27"/>
      <c r="K28" s="10">
        <v>1027</v>
      </c>
    </row>
    <row r="29" spans="2:11" ht="11.25">
      <c r="B29" s="27" t="s">
        <v>62</v>
      </c>
      <c r="C29" s="27"/>
      <c r="D29" s="27"/>
      <c r="E29" s="27"/>
      <c r="F29" s="27"/>
      <c r="G29" s="27"/>
      <c r="H29" s="27"/>
      <c r="I29" s="27"/>
      <c r="J29" s="27"/>
      <c r="K29" s="10">
        <v>57777</v>
      </c>
    </row>
    <row r="30" spans="2:11" ht="11.25">
      <c r="B30" s="27" t="s">
        <v>42</v>
      </c>
      <c r="C30" s="27"/>
      <c r="D30" s="27"/>
      <c r="E30" s="27"/>
      <c r="F30" s="27"/>
      <c r="G30" s="27"/>
      <c r="H30" s="27"/>
      <c r="I30" s="27"/>
      <c r="J30" s="27"/>
      <c r="K30" s="10">
        <v>4054</v>
      </c>
    </row>
    <row r="31" spans="2:11" ht="11.25">
      <c r="B31" s="27" t="s">
        <v>68</v>
      </c>
      <c r="C31" s="27"/>
      <c r="D31" s="27"/>
      <c r="E31" s="27"/>
      <c r="F31" s="27"/>
      <c r="G31" s="27"/>
      <c r="H31" s="27"/>
      <c r="I31" s="27"/>
      <c r="J31" s="27"/>
      <c r="K31" s="10">
        <v>10222</v>
      </c>
    </row>
    <row r="32" spans="2:11" ht="11.25">
      <c r="B32" s="25" t="s">
        <v>43</v>
      </c>
      <c r="C32" s="25"/>
      <c r="D32" s="25"/>
      <c r="E32" s="25"/>
      <c r="F32" s="25"/>
      <c r="G32" s="25"/>
      <c r="H32" s="25"/>
      <c r="I32" s="25"/>
      <c r="J32" s="25"/>
      <c r="K32" s="19">
        <v>37354.82</v>
      </c>
    </row>
    <row r="33" spans="2:11" ht="11.25">
      <c r="B33" s="27" t="s">
        <v>44</v>
      </c>
      <c r="C33" s="27"/>
      <c r="D33" s="27"/>
      <c r="E33" s="27"/>
      <c r="F33" s="27"/>
      <c r="G33" s="27"/>
      <c r="H33" s="27"/>
      <c r="I33" s="27"/>
      <c r="J33" s="27"/>
      <c r="K33" s="10">
        <v>8042</v>
      </c>
    </row>
    <row r="34" spans="2:11" ht="11.25">
      <c r="B34" s="27" t="s">
        <v>46</v>
      </c>
      <c r="C34" s="27"/>
      <c r="D34" s="27"/>
      <c r="E34" s="27"/>
      <c r="F34" s="27"/>
      <c r="G34" s="27"/>
      <c r="H34" s="27"/>
      <c r="I34" s="27"/>
      <c r="J34" s="27"/>
      <c r="K34" s="10">
        <v>11068</v>
      </c>
    </row>
    <row r="35" spans="2:11" ht="11.25">
      <c r="B35" s="27" t="s">
        <v>47</v>
      </c>
      <c r="C35" s="27"/>
      <c r="D35" s="27"/>
      <c r="E35" s="27"/>
      <c r="F35" s="27"/>
      <c r="G35" s="27"/>
      <c r="H35" s="27"/>
      <c r="I35" s="27"/>
      <c r="J35" s="27"/>
      <c r="K35" s="10">
        <v>2608</v>
      </c>
    </row>
    <row r="36" spans="2:11" ht="11.25">
      <c r="B36" s="27" t="s">
        <v>48</v>
      </c>
      <c r="C36" s="27"/>
      <c r="D36" s="27"/>
      <c r="E36" s="27"/>
      <c r="F36" s="27"/>
      <c r="G36" s="27"/>
      <c r="H36" s="27"/>
      <c r="I36" s="27"/>
      <c r="J36" s="27"/>
      <c r="K36" s="10">
        <v>8251.82</v>
      </c>
    </row>
    <row r="37" spans="2:11" ht="11.25">
      <c r="B37" s="27" t="s">
        <v>49</v>
      </c>
      <c r="C37" s="27"/>
      <c r="D37" s="27"/>
      <c r="E37" s="27"/>
      <c r="F37" s="27"/>
      <c r="G37" s="27"/>
      <c r="H37" s="27"/>
      <c r="I37" s="27"/>
      <c r="J37" s="27"/>
      <c r="K37" s="10">
        <v>7385</v>
      </c>
    </row>
    <row r="38" spans="2:11" ht="11.25">
      <c r="B38" s="25" t="s">
        <v>54</v>
      </c>
      <c r="C38" s="25"/>
      <c r="D38" s="25"/>
      <c r="E38" s="25"/>
      <c r="F38" s="25"/>
      <c r="G38" s="25"/>
      <c r="H38" s="25"/>
      <c r="I38" s="25"/>
      <c r="J38" s="25"/>
      <c r="K38" s="19">
        <v>7062</v>
      </c>
    </row>
    <row r="39" spans="2:11" ht="11.25">
      <c r="B39" s="27" t="s">
        <v>55</v>
      </c>
      <c r="C39" s="27"/>
      <c r="D39" s="27"/>
      <c r="E39" s="27"/>
      <c r="F39" s="27"/>
      <c r="G39" s="27"/>
      <c r="H39" s="27"/>
      <c r="I39" s="27"/>
      <c r="J39" s="27"/>
      <c r="K39" s="10">
        <v>7062</v>
      </c>
    </row>
    <row r="40" spans="2:13" ht="11.25">
      <c r="B40" s="25" t="s">
        <v>50</v>
      </c>
      <c r="C40" s="25"/>
      <c r="D40" s="25"/>
      <c r="E40" s="25"/>
      <c r="F40" s="25"/>
      <c r="G40" s="25"/>
      <c r="H40" s="25"/>
      <c r="I40" s="25"/>
      <c r="J40" s="25"/>
      <c r="K40" s="19">
        <v>116330.59</v>
      </c>
      <c r="M40" s="13"/>
    </row>
    <row r="41" spans="2:11" ht="11.25">
      <c r="B41" s="25" t="s">
        <v>51</v>
      </c>
      <c r="C41" s="25"/>
      <c r="D41" s="25"/>
      <c r="E41" s="25"/>
      <c r="F41" s="25"/>
      <c r="G41" s="25"/>
      <c r="H41" s="25"/>
      <c r="I41" s="25"/>
      <c r="J41" s="25"/>
      <c r="K41" s="19">
        <v>45888.19</v>
      </c>
    </row>
    <row r="42" spans="2:11" ht="11.25">
      <c r="B42" s="25" t="s">
        <v>52</v>
      </c>
      <c r="C42" s="25"/>
      <c r="D42" s="25"/>
      <c r="E42" s="25"/>
      <c r="F42" s="25"/>
      <c r="G42" s="25"/>
      <c r="H42" s="25"/>
      <c r="I42" s="25"/>
      <c r="J42" s="25"/>
      <c r="K42" s="19">
        <v>2213.9</v>
      </c>
    </row>
    <row r="43" spans="10:12" ht="11.25">
      <c r="J43" s="11" t="s">
        <v>53</v>
      </c>
      <c r="K43" s="20">
        <v>289150.5</v>
      </c>
      <c r="L43" s="13"/>
    </row>
    <row r="44" spans="2:6" ht="12.75">
      <c r="B44" s="31" t="s">
        <v>27</v>
      </c>
      <c r="C44" s="31"/>
      <c r="D44" s="31"/>
      <c r="E44" s="31"/>
      <c r="F44" s="31"/>
    </row>
    <row r="45" spans="2:10" ht="11.25">
      <c r="B45" s="29" t="s">
        <v>28</v>
      </c>
      <c r="C45" s="29"/>
      <c r="D45" s="29"/>
      <c r="E45" s="29" t="s">
        <v>29</v>
      </c>
      <c r="F45" s="29"/>
      <c r="I45" s="18"/>
      <c r="J45" s="18"/>
    </row>
    <row r="46" spans="2:6" ht="11.25">
      <c r="B46" s="25" t="s">
        <v>30</v>
      </c>
      <c r="C46" s="25"/>
      <c r="D46" s="25"/>
      <c r="E46" s="26">
        <v>752067.06</v>
      </c>
      <c r="F46" s="26"/>
    </row>
    <row r="47" spans="2:6" ht="11.25">
      <c r="B47" s="25" t="s">
        <v>31</v>
      </c>
      <c r="C47" s="25"/>
      <c r="D47" s="25"/>
      <c r="E47" s="30"/>
      <c r="F47" s="30"/>
    </row>
    <row r="48" spans="2:6" ht="11.25">
      <c r="B48" s="27" t="s">
        <v>32</v>
      </c>
      <c r="C48" s="27"/>
      <c r="D48" s="27"/>
      <c r="E48" s="28">
        <v>76480.32</v>
      </c>
      <c r="F48" s="28"/>
    </row>
    <row r="49" spans="2:6" ht="11.25">
      <c r="B49" s="27" t="s">
        <v>33</v>
      </c>
      <c r="C49" s="27"/>
      <c r="D49" s="27"/>
      <c r="E49" s="28">
        <v>3421.49</v>
      </c>
      <c r="F49" s="28"/>
    </row>
    <row r="50" spans="2:6" ht="11.25">
      <c r="B50" s="27" t="s">
        <v>34</v>
      </c>
      <c r="C50" s="27"/>
      <c r="D50" s="27"/>
      <c r="E50" s="28">
        <v>4427.81</v>
      </c>
      <c r="F50" s="28"/>
    </row>
    <row r="51" spans="2:6" ht="11.25">
      <c r="B51" s="25" t="s">
        <v>35</v>
      </c>
      <c r="C51" s="25"/>
      <c r="D51" s="25"/>
      <c r="E51" s="26">
        <v>100632</v>
      </c>
      <c r="F51" s="26"/>
    </row>
    <row r="52" spans="2:6" ht="11.25" customHeight="1">
      <c r="B52" s="25" t="s">
        <v>67</v>
      </c>
      <c r="C52" s="25"/>
      <c r="D52" s="25"/>
      <c r="E52" s="26">
        <v>39256.74</v>
      </c>
      <c r="F52" s="26"/>
    </row>
    <row r="53" spans="5:6" ht="11.25" customHeight="1">
      <c r="E53" s="24"/>
      <c r="F53" s="24"/>
    </row>
  </sheetData>
  <sheetProtection/>
  <mergeCells count="52">
    <mergeCell ref="B2:K2"/>
    <mergeCell ref="B3:K3"/>
    <mergeCell ref="B4:K4"/>
    <mergeCell ref="B6:E6"/>
    <mergeCell ref="B7:E7"/>
    <mergeCell ref="B8:E8"/>
    <mergeCell ref="B15:C16"/>
    <mergeCell ref="D15:E16"/>
    <mergeCell ref="G15:J16"/>
    <mergeCell ref="K15:K16"/>
    <mergeCell ref="B17:C17"/>
    <mergeCell ref="D17:E17"/>
    <mergeCell ref="H17:I17"/>
    <mergeCell ref="E20:F20"/>
    <mergeCell ref="G20:H20"/>
    <mergeCell ref="E21:F21"/>
    <mergeCell ref="G21:H21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4:F44"/>
    <mergeCell ref="B45:D45"/>
    <mergeCell ref="E45:F45"/>
    <mergeCell ref="B46:D46"/>
    <mergeCell ref="E46:F46"/>
    <mergeCell ref="B47:D47"/>
    <mergeCell ref="E47:F47"/>
    <mergeCell ref="B51:D51"/>
    <mergeCell ref="E51:F51"/>
    <mergeCell ref="B52:D52"/>
    <mergeCell ref="E52:F52"/>
    <mergeCell ref="B48:D48"/>
    <mergeCell ref="E48:F48"/>
    <mergeCell ref="B49:D49"/>
    <mergeCell ref="E49:F49"/>
    <mergeCell ref="B50:D50"/>
    <mergeCell ref="E50:F50"/>
  </mergeCells>
  <printOptions/>
  <pageMargins left="0.75" right="0.75" top="1" bottom="1" header="0.5" footer="0.5"/>
  <pageSetup orientation="portrait" paperSize="9"/>
  <rowBreaks count="1" manualBreakCount="1">
    <brk id="52" max="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M47"/>
  <sheetViews>
    <sheetView zoomScalePageLayoutView="0" workbookViewId="0" topLeftCell="A1">
      <selection activeCell="H42" sqref="H42"/>
    </sheetView>
  </sheetViews>
  <sheetFormatPr defaultColWidth="10.66015625" defaultRowHeight="11.25"/>
  <cols>
    <col min="1" max="1" width="2.33203125" style="1" customWidth="1"/>
    <col min="2" max="2" width="26.66015625" style="1" customWidth="1"/>
    <col min="3" max="4" width="16" style="1" customWidth="1"/>
    <col min="5" max="5" width="11.33203125" style="1" customWidth="1"/>
    <col min="6" max="6" width="4.5" style="1" customWidth="1"/>
    <col min="7" max="7" width="19.66015625" style="1" customWidth="1"/>
    <col min="8" max="8" width="13.66015625" style="1" customWidth="1"/>
    <col min="9" max="9" width="13.66015625" style="1" hidden="1" customWidth="1"/>
    <col min="10" max="10" width="2.33203125" style="1" customWidth="1"/>
    <col min="11" max="11" width="16" style="1" customWidth="1"/>
    <col min="12" max="16384" width="10.66015625" style="1" customWidth="1"/>
  </cols>
  <sheetData>
    <row r="1" ht="11.25" customHeight="1"/>
    <row r="2" spans="2:11" ht="12.75"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</row>
    <row r="3" spans="2:11" ht="12.75">
      <c r="B3" s="42" t="s">
        <v>1</v>
      </c>
      <c r="C3" s="42"/>
      <c r="D3" s="42"/>
      <c r="E3" s="42"/>
      <c r="F3" s="42"/>
      <c r="G3" s="42"/>
      <c r="H3" s="42"/>
      <c r="I3" s="42"/>
      <c r="J3" s="42"/>
      <c r="K3" s="42"/>
    </row>
    <row r="4" spans="2:11" ht="12.75">
      <c r="B4" s="42" t="s">
        <v>2</v>
      </c>
      <c r="C4" s="42"/>
      <c r="D4" s="42"/>
      <c r="E4" s="42"/>
      <c r="F4" s="42"/>
      <c r="G4" s="42"/>
      <c r="H4" s="42"/>
      <c r="I4" s="42"/>
      <c r="J4" s="42"/>
      <c r="K4" s="42"/>
    </row>
    <row r="6" spans="2:8" ht="11.25">
      <c r="B6" s="40" t="s">
        <v>56</v>
      </c>
      <c r="C6" s="40"/>
      <c r="D6" s="40"/>
      <c r="E6" s="40"/>
      <c r="F6" s="2" t="s">
        <v>3</v>
      </c>
      <c r="H6" s="2" t="s">
        <v>36</v>
      </c>
    </row>
    <row r="7" spans="2:8" ht="11.25">
      <c r="B7" s="40" t="s">
        <v>4</v>
      </c>
      <c r="C7" s="40"/>
      <c r="D7" s="40"/>
      <c r="E7" s="40"/>
      <c r="F7" s="2" t="s">
        <v>5</v>
      </c>
      <c r="H7" s="3">
        <v>2</v>
      </c>
    </row>
    <row r="8" spans="2:8" ht="11.25">
      <c r="B8" s="40" t="s">
        <v>6</v>
      </c>
      <c r="C8" s="40"/>
      <c r="D8" s="40"/>
      <c r="E8" s="40"/>
      <c r="F8" s="2" t="s">
        <v>7</v>
      </c>
      <c r="H8" s="3">
        <v>1</v>
      </c>
    </row>
    <row r="9" spans="6:8" ht="11.25">
      <c r="F9" s="2" t="s">
        <v>8</v>
      </c>
      <c r="H9" s="3">
        <v>8</v>
      </c>
    </row>
    <row r="10" spans="6:8" ht="11.25">
      <c r="F10" s="2" t="s">
        <v>9</v>
      </c>
      <c r="H10" s="2" t="s">
        <v>57</v>
      </c>
    </row>
    <row r="11" spans="6:8" ht="11.25">
      <c r="F11" s="2" t="s">
        <v>10</v>
      </c>
      <c r="H11" s="2" t="s">
        <v>11</v>
      </c>
    </row>
    <row r="12" spans="6:8" ht="11.25">
      <c r="F12" s="2" t="s">
        <v>12</v>
      </c>
      <c r="H12" s="2" t="s">
        <v>13</v>
      </c>
    </row>
    <row r="13" spans="6:8" ht="11.25">
      <c r="F13" s="2" t="s">
        <v>14</v>
      </c>
      <c r="H13" s="2" t="s">
        <v>13</v>
      </c>
    </row>
    <row r="15" spans="2:11" ht="11.25">
      <c r="B15" s="41" t="s">
        <v>15</v>
      </c>
      <c r="C15" s="41"/>
      <c r="D15" s="41" t="s">
        <v>16</v>
      </c>
      <c r="E15" s="41"/>
      <c r="G15" s="41" t="s">
        <v>17</v>
      </c>
      <c r="H15" s="41"/>
      <c r="I15" s="41"/>
      <c r="J15" s="41"/>
      <c r="K15" s="41" t="s">
        <v>16</v>
      </c>
    </row>
    <row r="16" spans="2:11" ht="11.25">
      <c r="B16" s="41"/>
      <c r="C16" s="41"/>
      <c r="D16" s="41"/>
      <c r="E16" s="41"/>
      <c r="G16" s="41"/>
      <c r="H16" s="41"/>
      <c r="I16" s="41"/>
      <c r="J16" s="41"/>
      <c r="K16" s="41"/>
    </row>
    <row r="17" spans="2:11" ht="11.25" customHeight="1">
      <c r="B17" s="32" t="s">
        <v>38</v>
      </c>
      <c r="C17" s="32"/>
      <c r="D17" s="33" t="s">
        <v>39</v>
      </c>
      <c r="E17" s="33"/>
      <c r="G17" s="4"/>
      <c r="H17" s="34"/>
      <c r="I17" s="34"/>
      <c r="J17" s="5"/>
      <c r="K17" s="5"/>
    </row>
    <row r="19" ht="11.25">
      <c r="B19" s="6" t="s">
        <v>18</v>
      </c>
    </row>
    <row r="20" spans="2:8" ht="11.25">
      <c r="B20" s="7" t="s">
        <v>19</v>
      </c>
      <c r="C20" s="8" t="s">
        <v>20</v>
      </c>
      <c r="D20" s="8" t="s">
        <v>21</v>
      </c>
      <c r="E20" s="29" t="s">
        <v>22</v>
      </c>
      <c r="F20" s="29"/>
      <c r="G20" s="35" t="s">
        <v>23</v>
      </c>
      <c r="H20" s="36"/>
    </row>
    <row r="21" spans="2:8" ht="11.25">
      <c r="B21" s="9" t="s">
        <v>24</v>
      </c>
      <c r="C21" s="10">
        <v>120864.6</v>
      </c>
      <c r="D21" s="10">
        <v>120864.6</v>
      </c>
      <c r="E21" s="28">
        <v>446167.34</v>
      </c>
      <c r="F21" s="28"/>
      <c r="G21" s="38">
        <f>K38+E43+E44+E45+E46+E47</f>
        <v>80006.66</v>
      </c>
      <c r="H21" s="39"/>
    </row>
    <row r="22" spans="7:10" ht="11.25">
      <c r="G22" s="11" t="s">
        <v>25</v>
      </c>
      <c r="H22" s="12">
        <v>-325302.74</v>
      </c>
      <c r="J22" s="13"/>
    </row>
    <row r="23" spans="7:8" ht="11.25">
      <c r="G23" s="11" t="s">
        <v>26</v>
      </c>
      <c r="H23" s="14">
        <v>810359.19</v>
      </c>
    </row>
    <row r="25" spans="2:11" ht="11.25">
      <c r="B25" s="29" t="s">
        <v>24</v>
      </c>
      <c r="C25" s="29"/>
      <c r="D25" s="29"/>
      <c r="E25" s="29"/>
      <c r="F25" s="29"/>
      <c r="G25" s="29"/>
      <c r="H25" s="29"/>
      <c r="I25" s="29"/>
      <c r="J25" s="29"/>
      <c r="K25" s="8" t="s">
        <v>29</v>
      </c>
    </row>
    <row r="26" spans="2:11" ht="11.25">
      <c r="B26" s="25" t="s">
        <v>40</v>
      </c>
      <c r="C26" s="25"/>
      <c r="D26" s="25"/>
      <c r="E26" s="25"/>
      <c r="F26" s="25"/>
      <c r="G26" s="25"/>
      <c r="H26" s="25"/>
      <c r="I26" s="25"/>
      <c r="J26" s="25"/>
      <c r="K26" s="15">
        <v>510</v>
      </c>
    </row>
    <row r="27" spans="2:11" ht="11.25">
      <c r="B27" s="27" t="s">
        <v>42</v>
      </c>
      <c r="C27" s="27"/>
      <c r="D27" s="27"/>
      <c r="E27" s="27"/>
      <c r="F27" s="27"/>
      <c r="G27" s="27"/>
      <c r="H27" s="27"/>
      <c r="I27" s="27"/>
      <c r="J27" s="27"/>
      <c r="K27" s="16">
        <v>510</v>
      </c>
    </row>
    <row r="28" spans="2:11" ht="11.25">
      <c r="B28" s="25" t="s">
        <v>43</v>
      </c>
      <c r="C28" s="25"/>
      <c r="D28" s="25"/>
      <c r="E28" s="25"/>
      <c r="F28" s="25"/>
      <c r="G28" s="25"/>
      <c r="H28" s="25"/>
      <c r="I28" s="25"/>
      <c r="J28" s="25"/>
      <c r="K28" s="15">
        <v>15066.42</v>
      </c>
    </row>
    <row r="29" spans="2:11" ht="11.25">
      <c r="B29" s="27" t="s">
        <v>45</v>
      </c>
      <c r="C29" s="27"/>
      <c r="D29" s="27"/>
      <c r="E29" s="27"/>
      <c r="F29" s="27"/>
      <c r="G29" s="27"/>
      <c r="H29" s="27"/>
      <c r="I29" s="27"/>
      <c r="J29" s="27"/>
      <c r="K29" s="16">
        <v>1703</v>
      </c>
    </row>
    <row r="30" spans="2:11" ht="11.25">
      <c r="B30" s="27" t="s">
        <v>46</v>
      </c>
      <c r="C30" s="27"/>
      <c r="D30" s="27"/>
      <c r="E30" s="27"/>
      <c r="F30" s="27"/>
      <c r="G30" s="27"/>
      <c r="H30" s="27"/>
      <c r="I30" s="27"/>
      <c r="J30" s="27"/>
      <c r="K30" s="16">
        <v>9169</v>
      </c>
    </row>
    <row r="31" spans="2:11" ht="11.25">
      <c r="B31" s="27" t="s">
        <v>47</v>
      </c>
      <c r="C31" s="27"/>
      <c r="D31" s="27"/>
      <c r="E31" s="27"/>
      <c r="F31" s="27"/>
      <c r="G31" s="27"/>
      <c r="H31" s="27"/>
      <c r="I31" s="27"/>
      <c r="J31" s="27"/>
      <c r="K31" s="16">
        <v>2867</v>
      </c>
    </row>
    <row r="32" spans="2:11" ht="11.25">
      <c r="B32" s="27" t="s">
        <v>48</v>
      </c>
      <c r="C32" s="27"/>
      <c r="D32" s="27"/>
      <c r="E32" s="27"/>
      <c r="F32" s="27"/>
      <c r="G32" s="27"/>
      <c r="H32" s="27"/>
      <c r="I32" s="27"/>
      <c r="J32" s="27"/>
      <c r="K32" s="16">
        <v>1327.42</v>
      </c>
    </row>
    <row r="33" spans="2:11" ht="11.25">
      <c r="B33" s="25" t="s">
        <v>54</v>
      </c>
      <c r="C33" s="25"/>
      <c r="D33" s="25"/>
      <c r="E33" s="25"/>
      <c r="F33" s="25"/>
      <c r="G33" s="25"/>
      <c r="H33" s="25"/>
      <c r="I33" s="25"/>
      <c r="J33" s="25"/>
      <c r="K33" s="15">
        <v>7942</v>
      </c>
    </row>
    <row r="34" spans="2:11" ht="11.25">
      <c r="B34" s="27" t="s">
        <v>55</v>
      </c>
      <c r="C34" s="27"/>
      <c r="D34" s="27"/>
      <c r="E34" s="27"/>
      <c r="F34" s="27"/>
      <c r="G34" s="27"/>
      <c r="H34" s="27"/>
      <c r="I34" s="27"/>
      <c r="J34" s="27"/>
      <c r="K34" s="16">
        <v>7942</v>
      </c>
    </row>
    <row r="35" spans="2:13" ht="11.25">
      <c r="B35" s="25" t="s">
        <v>50</v>
      </c>
      <c r="C35" s="25"/>
      <c r="D35" s="25"/>
      <c r="E35" s="25"/>
      <c r="F35" s="25"/>
      <c r="G35" s="25"/>
      <c r="H35" s="25"/>
      <c r="I35" s="25"/>
      <c r="J35" s="25"/>
      <c r="K35" s="15">
        <v>18713.33</v>
      </c>
      <c r="M35" s="13"/>
    </row>
    <row r="36" spans="2:11" ht="11.25">
      <c r="B36" s="25" t="s">
        <v>51</v>
      </c>
      <c r="C36" s="25"/>
      <c r="D36" s="25"/>
      <c r="E36" s="25"/>
      <c r="F36" s="25"/>
      <c r="G36" s="25"/>
      <c r="H36" s="25"/>
      <c r="I36" s="25"/>
      <c r="J36" s="25"/>
      <c r="K36" s="15">
        <v>7381.73</v>
      </c>
    </row>
    <row r="37" spans="2:11" ht="11.25">
      <c r="B37" s="25" t="s">
        <v>52</v>
      </c>
      <c r="C37" s="25"/>
      <c r="D37" s="25"/>
      <c r="E37" s="25"/>
      <c r="F37" s="25"/>
      <c r="G37" s="25"/>
      <c r="H37" s="25"/>
      <c r="I37" s="25"/>
      <c r="J37" s="25"/>
      <c r="K37" s="15">
        <v>356.14</v>
      </c>
    </row>
    <row r="38" spans="10:12" ht="11.25">
      <c r="J38" s="11" t="s">
        <v>53</v>
      </c>
      <c r="K38" s="17">
        <v>49969.62</v>
      </c>
      <c r="L38" s="13"/>
    </row>
    <row r="39" spans="2:6" ht="12.75">
      <c r="B39" s="31" t="s">
        <v>27</v>
      </c>
      <c r="C39" s="31"/>
      <c r="D39" s="31"/>
      <c r="E39" s="31"/>
      <c r="F39" s="31"/>
    </row>
    <row r="40" spans="2:10" ht="11.25">
      <c r="B40" s="29" t="s">
        <v>28</v>
      </c>
      <c r="C40" s="29"/>
      <c r="D40" s="29"/>
      <c r="E40" s="29" t="s">
        <v>29</v>
      </c>
      <c r="F40" s="29"/>
      <c r="I40" s="18"/>
      <c r="J40" s="18"/>
    </row>
    <row r="41" spans="2:6" ht="11.25">
      <c r="B41" s="25" t="s">
        <v>30</v>
      </c>
      <c r="C41" s="25"/>
      <c r="D41" s="25"/>
      <c r="E41" s="26">
        <v>120864.6</v>
      </c>
      <c r="F41" s="26"/>
    </row>
    <row r="42" spans="2:6" ht="11.25">
      <c r="B42" s="25" t="s">
        <v>31</v>
      </c>
      <c r="C42" s="25"/>
      <c r="D42" s="25"/>
      <c r="E42" s="30"/>
      <c r="F42" s="30"/>
    </row>
    <row r="43" spans="2:6" ht="11.25">
      <c r="B43" s="27" t="s">
        <v>32</v>
      </c>
      <c r="C43" s="27"/>
      <c r="D43" s="27"/>
      <c r="E43" s="28">
        <v>12302.88</v>
      </c>
      <c r="F43" s="28"/>
    </row>
    <row r="44" spans="2:6" ht="11.25">
      <c r="B44" s="27" t="s">
        <v>33</v>
      </c>
      <c r="C44" s="27"/>
      <c r="D44" s="27"/>
      <c r="E44" s="43">
        <v>550.39</v>
      </c>
      <c r="F44" s="43"/>
    </row>
    <row r="45" spans="2:6" ht="11.25">
      <c r="B45" s="27" t="s">
        <v>34</v>
      </c>
      <c r="C45" s="27"/>
      <c r="D45" s="27"/>
      <c r="E45" s="43">
        <v>712.27</v>
      </c>
      <c r="F45" s="43"/>
    </row>
    <row r="46" spans="2:6" ht="11.25">
      <c r="B46" s="25" t="s">
        <v>35</v>
      </c>
      <c r="C46" s="25"/>
      <c r="D46" s="25"/>
      <c r="E46" s="26">
        <v>16188</v>
      </c>
      <c r="F46" s="26"/>
    </row>
    <row r="47" spans="2:6" ht="11.25" customHeight="1">
      <c r="B47" s="25" t="s">
        <v>66</v>
      </c>
      <c r="C47" s="25"/>
      <c r="D47" s="25"/>
      <c r="E47" s="44">
        <v>283.5</v>
      </c>
      <c r="F47" s="44"/>
    </row>
    <row r="48" ht="11.25" customHeight="1"/>
  </sheetData>
  <sheetProtection/>
  <mergeCells count="47">
    <mergeCell ref="B45:D45"/>
    <mergeCell ref="E45:F45"/>
    <mergeCell ref="B46:D46"/>
    <mergeCell ref="E46:F46"/>
    <mergeCell ref="B47:D47"/>
    <mergeCell ref="E47:F47"/>
    <mergeCell ref="B42:D42"/>
    <mergeCell ref="E42:F42"/>
    <mergeCell ref="B43:D43"/>
    <mergeCell ref="E43:F43"/>
    <mergeCell ref="B44:D44"/>
    <mergeCell ref="E44:F44"/>
    <mergeCell ref="B36:J36"/>
    <mergeCell ref="B37:J37"/>
    <mergeCell ref="B39:F39"/>
    <mergeCell ref="B40:D40"/>
    <mergeCell ref="E40:F40"/>
    <mergeCell ref="B41:D41"/>
    <mergeCell ref="E41:F41"/>
    <mergeCell ref="B30:J30"/>
    <mergeCell ref="B31:J31"/>
    <mergeCell ref="B32:J32"/>
    <mergeCell ref="B33:J33"/>
    <mergeCell ref="B34:J34"/>
    <mergeCell ref="B35:J35"/>
    <mergeCell ref="E21:F21"/>
    <mergeCell ref="B25:J25"/>
    <mergeCell ref="B26:J26"/>
    <mergeCell ref="B27:J27"/>
    <mergeCell ref="B28:J28"/>
    <mergeCell ref="B29:J29"/>
    <mergeCell ref="G15:J16"/>
    <mergeCell ref="K15:K16"/>
    <mergeCell ref="B17:C17"/>
    <mergeCell ref="D17:E17"/>
    <mergeCell ref="H17:I17"/>
    <mergeCell ref="E20:F20"/>
    <mergeCell ref="G20:H20"/>
    <mergeCell ref="G21:H21"/>
    <mergeCell ref="B2:K2"/>
    <mergeCell ref="B3:K3"/>
    <mergeCell ref="B4:K4"/>
    <mergeCell ref="B6:E6"/>
    <mergeCell ref="B7:E7"/>
    <mergeCell ref="B8:E8"/>
    <mergeCell ref="B15:C16"/>
    <mergeCell ref="D15:E16"/>
  </mergeCells>
  <printOptions/>
  <pageMargins left="0.75" right="0.75" top="1" bottom="1" header="0.5" footer="0.5"/>
  <pageSetup orientation="portrait" paperSize="9"/>
  <rowBreaks count="1" manualBreakCount="1">
    <brk id="47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Артем</cp:lastModifiedBy>
  <cp:lastPrinted>2022-02-10T01:18:09Z</cp:lastPrinted>
  <dcterms:created xsi:type="dcterms:W3CDTF">2022-02-10T01:18:09Z</dcterms:created>
  <dcterms:modified xsi:type="dcterms:W3CDTF">2022-03-16T00:54:50Z</dcterms:modified>
  <cp:category/>
  <cp:version/>
  <cp:contentType/>
  <cp:contentStatus/>
  <cp:revision>1</cp:revision>
</cp:coreProperties>
</file>