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904" activeTab="0"/>
  </bookViews>
  <sheets>
    <sheet name="Центральная, д. 5" sheetId="1" r:id="rId1"/>
    <sheet name="Центральная, д. 3" sheetId="2" r:id="rId2"/>
    <sheet name="Центральная, д. 1" sheetId="3" r:id="rId3"/>
    <sheet name="Советская, д. 5" sheetId="4" r:id="rId4"/>
    <sheet name="Советская, д. 3" sheetId="5" r:id="rId5"/>
    <sheet name="Советская, д. 1" sheetId="6" r:id="rId6"/>
    <sheet name="пер. Молодёжный, д. 5" sheetId="7" r:id="rId7"/>
    <sheet name="пер. Молодёжный, д. 3" sheetId="8" r:id="rId8"/>
    <sheet name="пер. Молодёжный, д. 1" sheetId="9" r:id="rId9"/>
    <sheet name="Амурская, д. 42" sheetId="10" r:id="rId10"/>
    <sheet name="40 лет Победы, д. 9" sheetId="11" r:id="rId11"/>
    <sheet name="40 лет Победы, д. 7" sheetId="12" r:id="rId12"/>
    <sheet name="40 лет Победы, д. 15" sheetId="13" r:id="rId13"/>
    <sheet name="40 лет Победы, д. 13" sheetId="14" r:id="rId14"/>
    <sheet name="40 лет Победы, д. 11" sheetId="15" r:id="rId15"/>
  </sheets>
  <definedNames/>
  <calcPr fullCalcOnLoad="1" refMode="R1C1"/>
</workbook>
</file>

<file path=xl/sharedStrings.xml><?xml version="1.0" encoding="utf-8"?>
<sst xmlns="http://schemas.openxmlformats.org/spreadsheetml/2006/main" count="951" uniqueCount="98">
  <si>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</si>
  <si>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</si>
  <si>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</si>
  <si>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</si>
  <si>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15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</si>
  <si>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</si>
  <si>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</si>
  <si>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</si>
  <si>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</si>
  <si>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</si>
  <si>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</si>
  <si>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</si>
  <si>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</si>
  <si>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</si>
  <si>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</si>
  <si>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</si>
  <si>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</si>
  <si>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</si>
  <si>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</si>
  <si>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</si>
  <si>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</si>
  <si>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</si>
  <si>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</si>
  <si>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</si>
  <si>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</si>
  <si>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</si>
  <si>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</si>
  <si>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</si>
  <si>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</si>
  <si>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</si>
  <si>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</si>
  <si>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</si>
  <si>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</si>
  <si>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</si>
  <si>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</si>
  <si>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</si>
  <si>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</si>
  <si>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ОСИНОВАЯ РЕЧКА, 40 ЛЕТ ПОБЕДЫ, д. 11</t>
  </si>
  <si>
    <t>Панельный</t>
  </si>
  <si>
    <t>933,4 / 567 м. кв.</t>
  </si>
  <si>
    <t>Газоснабжение</t>
  </si>
  <si>
    <t>Да</t>
  </si>
  <si>
    <t>Ремонт и обслуживание конструктивных элементов</t>
  </si>
  <si>
    <t xml:space="preserve">    Очистка козырьков</t>
  </si>
  <si>
    <t xml:space="preserve">    Ремонт межпанельных швов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</si>
  <si>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</si>
  <si>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</si>
  <si>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</si>
  <si>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</si>
  <si>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</si>
  <si>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</si>
  <si>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</si>
  <si>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</si>
  <si>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</si>
  <si>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</si>
  <si>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</si>
  <si>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</si>
  <si>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Адрес: ОСИНОВАЯ РЕЧКА, 40 ЛЕТ ПОБЕДЫ, д. 13</t>
  </si>
  <si>
    <t>975,8 / 575,2 м. кв.</t>
  </si>
  <si>
    <t>600 м. кв.</t>
  </si>
  <si>
    <t>да</t>
  </si>
  <si>
    <t xml:space="preserve">    Ремонт кровли</t>
  </si>
  <si>
    <t xml:space="preserve">    Закрытие продухов, входов на чердаки, в подвалы и т.д.</t>
  </si>
  <si>
    <t xml:space="preserve">    Ремонт подъезда</t>
  </si>
  <si>
    <t>Адрес: ОСИНОВАЯ РЕЧКА, 40 ЛЕТ ПОБЕДЫ, д. 15</t>
  </si>
  <si>
    <t>959 / 592,6 м. кв.</t>
  </si>
  <si>
    <t>Адрес: ОСИНОВАЯ РЕЧКА, 40 ЛЕТ ПОБЕДЫ, д. 7</t>
  </si>
  <si>
    <t>938,1 / 571,8 м. кв.</t>
  </si>
  <si>
    <t>Текущий ремонт</t>
  </si>
  <si>
    <t>Адрес: ОСИНОВАЯ РЕЧКА, 40 ЛЕТ ПОБЕДЫ, д. 9</t>
  </si>
  <si>
    <t>607,4 / 607,4 м. кв.</t>
  </si>
  <si>
    <t xml:space="preserve">    Ремонт и замена дверей</t>
  </si>
  <si>
    <t xml:space="preserve">    Ремонт подъездного отопления</t>
  </si>
  <si>
    <t>Адрес: ОСИНОВАЯ РЕЧКА, АМУРСКАЯ, д. 42</t>
  </si>
  <si>
    <t>Кирпичный</t>
  </si>
  <si>
    <t>1 885,1 / 1 362,9 м. кв.</t>
  </si>
  <si>
    <t>750 м. кв.</t>
  </si>
  <si>
    <t>Нет</t>
  </si>
  <si>
    <t>Адрес: ОСИНОВАЯ РЕЧКА, МОЛОДЕЖНЫЙ ПЕР., д. 1</t>
  </si>
  <si>
    <t>948 / 570,6 м. кв.</t>
  </si>
  <si>
    <t>Адрес: ОСИНОВАЯ РЕЧКА, МОЛОДЕЖНЫЙ ПЕР., д. 3</t>
  </si>
  <si>
    <t>632,5 / 632,5 м. кв.</t>
  </si>
  <si>
    <t>Адрес: ОСИНОВАЯ РЕЧКА, МОЛОДЕЖНЫЙ ПЕР., д. 5</t>
  </si>
  <si>
    <t>943,5 / 565,7 м. кв.</t>
  </si>
  <si>
    <t>Адрес: ОСИНОВАЯ РЕЧКА, СОВЕТСКАЯ, д. 1</t>
  </si>
  <si>
    <t>950,5 / 574 м. кв.</t>
  </si>
  <si>
    <t>Адрес: ОСИНОВАЯ РЕЧКА, СОВЕТСКАЯ, д. 3</t>
  </si>
  <si>
    <t>1 074,6 / 698,1 м. кв.</t>
  </si>
  <si>
    <t>Адрес: ОСИНОВАЯ РЕЧКА, СОВЕТСКАЯ, д. 5</t>
  </si>
  <si>
    <t>946,01 / 569,51 м. кв.</t>
  </si>
  <si>
    <t>Адрес: ОСИНОВАЯ РЕЧКА, ЦЕНТРАЛЬНАЯ, д. 1</t>
  </si>
  <si>
    <t>997,2 / 620,7 м. кв.</t>
  </si>
  <si>
    <t>Адрес: ОСИНОВАЯ РЕЧКА, ЦЕНТРАЛЬНАЯ, д. 3</t>
  </si>
  <si>
    <t>947,8 / 570,1 м. кв.</t>
  </si>
  <si>
    <t>Адрес: ОСИНОВАЯ РЕЧКА, ЦЕНТРАЛЬНАЯ, д. 5</t>
  </si>
  <si>
    <t>978,7 / 600,8 м. кв.</t>
  </si>
  <si>
    <t xml:space="preserve">КР СОИ </t>
  </si>
  <si>
    <t>КР СОИ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</si>
</sst>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#,##0.0;[Red]\-#,##0.0"/>
    <numFmt numFmtId="167" formatCode="0.00;[Red]\-0.00"/>
    <numFmt numFmtId="168" formatCode="0.0;[Red]\-0.0"/>
    <numFmt numFmtId="169" formatCode="0;[Red]\-0"/>
    <numFmt numFmtId="170" formatCode="#,##0.000;[Red]\-#,##0.000"/>
    <numFmt numFmtId="171" formatCode="#,##0.00_ ;[Red]\-#,##0.00\ "/>
    <numFmt numFmtId="172" formatCode="0.000"/>
    <numFmt numFmtId="173" formatCode="0.0000"/>
  </numFmts>
  <fonts count="38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0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NumberFormat="1" applyFont="1" applyBorder="1" applyAlignment="1">
      <alignment horizontal="right" vertical="top" wrapText="1"/>
    </xf>
    <xf numFmtId="0" fontId="18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/>
    </xf>
    <xf numFmtId="0" fontId="20" fillId="0" borderId="11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left" vertical="top"/>
    </xf>
    <xf numFmtId="164" fontId="18" fillId="0" borderId="10" xfId="0" applyNumberFormat="1" applyFont="1" applyBorder="1" applyAlignment="1">
      <alignment horizontal="right" vertical="top"/>
    </xf>
    <xf numFmtId="164" fontId="18" fillId="0" borderId="10" xfId="0" applyNumberFormat="1" applyFont="1" applyBorder="1" applyAlignment="1">
      <alignment horizontal="right" vertical="top"/>
    </xf>
    <xf numFmtId="0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0" fontId="18" fillId="0" borderId="10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horizontal="right" vertical="top"/>
    </xf>
    <xf numFmtId="164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166" fontId="18" fillId="0" borderId="10" xfId="0" applyNumberFormat="1" applyFont="1" applyBorder="1" applyAlignment="1">
      <alignment horizontal="right" vertical="top"/>
    </xf>
    <xf numFmtId="167" fontId="20" fillId="0" borderId="10" xfId="0" applyNumberFormat="1" applyFont="1" applyBorder="1" applyAlignment="1">
      <alignment horizontal="right" vertical="top"/>
    </xf>
    <xf numFmtId="164" fontId="20" fillId="0" borderId="1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NumberFormat="1" applyFont="1" applyAlignment="1">
      <alignment horizontal="left" vertical="top"/>
    </xf>
    <xf numFmtId="164" fontId="20" fillId="0" borderId="10" xfId="0" applyNumberFormat="1" applyFont="1" applyBorder="1" applyAlignment="1">
      <alignment horizontal="right" vertical="top"/>
    </xf>
    <xf numFmtId="0" fontId="20" fillId="0" borderId="10" xfId="0" applyNumberFormat="1" applyFont="1" applyBorder="1" applyAlignment="1">
      <alignment horizontal="right" vertical="top"/>
    </xf>
    <xf numFmtId="169" fontId="18" fillId="0" borderId="10" xfId="0" applyNumberFormat="1" applyFont="1" applyBorder="1" applyAlignment="1">
      <alignment horizontal="right" vertical="top"/>
    </xf>
    <xf numFmtId="166" fontId="20" fillId="0" borderId="0" xfId="0" applyNumberFormat="1" applyFont="1" applyAlignment="1">
      <alignment horizontal="right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top"/>
    </xf>
    <xf numFmtId="164" fontId="18" fillId="0" borderId="12" xfId="0" applyNumberFormat="1" applyFont="1" applyBorder="1" applyAlignment="1">
      <alignment horizontal="center" vertical="top"/>
    </xf>
    <xf numFmtId="164" fontId="18" fillId="0" borderId="0" xfId="0" applyNumberFormat="1" applyFont="1" applyAlignment="1">
      <alignment horizontal="left"/>
    </xf>
    <xf numFmtId="164" fontId="20" fillId="0" borderId="10" xfId="0" applyNumberFormat="1" applyFont="1" applyBorder="1" applyAlignment="1">
      <alignment horizontal="center" vertical="center"/>
    </xf>
    <xf numFmtId="171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left"/>
    </xf>
    <xf numFmtId="4" fontId="18" fillId="0" borderId="10" xfId="0" applyNumberFormat="1" applyFont="1" applyBorder="1" applyAlignment="1">
      <alignment horizontal="right" vertical="top"/>
    </xf>
    <xf numFmtId="4" fontId="20" fillId="0" borderId="10" xfId="0" applyNumberFormat="1" applyFont="1" applyBorder="1" applyAlignment="1">
      <alignment horizontal="right" vertical="top"/>
    </xf>
    <xf numFmtId="171" fontId="20" fillId="0" borderId="10" xfId="0" applyNumberFormat="1" applyFont="1" applyBorder="1" applyAlignment="1">
      <alignment horizontal="right" vertical="top"/>
    </xf>
    <xf numFmtId="171" fontId="18" fillId="0" borderId="10" xfId="0" applyNumberFormat="1" applyFont="1" applyBorder="1" applyAlignment="1">
      <alignment horizontal="right" vertical="top"/>
    </xf>
    <xf numFmtId="171" fontId="20" fillId="0" borderId="10" xfId="0" applyNumberFormat="1" applyFont="1" applyBorder="1" applyAlignment="1">
      <alignment horizontal="right"/>
    </xf>
    <xf numFmtId="4" fontId="20" fillId="0" borderId="0" xfId="0" applyNumberFormat="1" applyFont="1" applyAlignment="1">
      <alignment horizontal="right"/>
    </xf>
    <xf numFmtId="164" fontId="20" fillId="0" borderId="11" xfId="0" applyNumberFormat="1" applyFont="1" applyBorder="1" applyAlignment="1">
      <alignment horizontal="right" vertical="top"/>
    </xf>
    <xf numFmtId="164" fontId="20" fillId="0" borderId="12" xfId="0" applyNumberFormat="1" applyFont="1" applyBorder="1" applyAlignment="1">
      <alignment horizontal="right" vertical="top"/>
    </xf>
    <xf numFmtId="0" fontId="20" fillId="0" borderId="11" xfId="0" applyNumberFormat="1" applyFont="1" applyBorder="1" applyAlignment="1">
      <alignment horizontal="left" vertical="top"/>
    </xf>
    <xf numFmtId="0" fontId="20" fillId="0" borderId="13" xfId="0" applyNumberFormat="1" applyFont="1" applyBorder="1" applyAlignment="1">
      <alignment horizontal="left" vertical="top"/>
    </xf>
    <xf numFmtId="0" fontId="20" fillId="0" borderId="12" xfId="0" applyNumberFormat="1" applyFont="1" applyBorder="1" applyAlignment="1">
      <alignment horizontal="left" vertical="top"/>
    </xf>
    <xf numFmtId="164" fontId="18" fillId="0" borderId="11" xfId="0" applyNumberFormat="1" applyFont="1" applyBorder="1" applyAlignment="1">
      <alignment horizontal="right" vertical="top"/>
    </xf>
    <xf numFmtId="164" fontId="18" fillId="0" borderId="12" xfId="0" applyNumberFormat="1" applyFont="1" applyBorder="1" applyAlignment="1">
      <alignment horizontal="right" vertical="top"/>
    </xf>
    <xf numFmtId="0" fontId="18" fillId="0" borderId="11" xfId="0" applyNumberFormat="1" applyFont="1" applyBorder="1" applyAlignment="1">
      <alignment horizontal="left" vertical="top"/>
    </xf>
    <xf numFmtId="0" fontId="18" fillId="0" borderId="13" xfId="0" applyNumberFormat="1" applyFont="1" applyBorder="1" applyAlignment="1">
      <alignment horizontal="left" vertical="top"/>
    </xf>
    <xf numFmtId="0" fontId="18" fillId="0" borderId="12" xfId="0" applyNumberFormat="1" applyFont="1" applyBorder="1" applyAlignment="1">
      <alignment horizontal="left" vertical="top"/>
    </xf>
    <xf numFmtId="0" fontId="20" fillId="0" borderId="11" xfId="0" applyNumberFormat="1" applyFont="1" applyBorder="1" applyAlignment="1">
      <alignment horizontal="right" vertical="top"/>
    </xf>
    <xf numFmtId="0" fontId="20" fillId="0" borderId="12" xfId="0" applyNumberFormat="1" applyFont="1" applyBorder="1" applyAlignment="1">
      <alignment horizontal="right" vertical="top"/>
    </xf>
    <xf numFmtId="0" fontId="20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/>
    </xf>
    <xf numFmtId="0" fontId="18" fillId="0" borderId="15" xfId="0" applyNumberFormat="1" applyFont="1" applyBorder="1" applyAlignment="1">
      <alignment horizontal="left" vertical="top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18" fillId="0" borderId="11" xfId="0" applyNumberFormat="1" applyFont="1" applyBorder="1" applyAlignment="1">
      <alignment horizontal="left" vertical="top" wrapText="1"/>
    </xf>
    <xf numFmtId="0" fontId="18" fillId="0" borderId="12" xfId="0" applyNumberFormat="1" applyFont="1" applyBorder="1" applyAlignment="1">
      <alignment horizontal="left" vertical="top" wrapText="1"/>
    </xf>
    <xf numFmtId="0" fontId="20" fillId="0" borderId="16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4"/>
  <sheetViews>
    <sheetView tabSelected="1"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94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95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 customHeight="1">
      <c r="B15" s="71" t="s">
        <v>15</v>
      </c>
      <c r="C15" s="73"/>
      <c r="D15" s="71" t="s">
        <v>16</v>
      </c>
      <c r="E15" s="73"/>
      <c r="G15" s="71" t="s">
        <v>17</v>
      </c>
      <c r="H15" s="72"/>
      <c r="I15" s="72"/>
      <c r="J15" s="73"/>
      <c r="K15" s="69" t="s">
        <v>16</v>
      </c>
    </row>
    <row r="16" spans="2:11" ht="11.25">
      <c r="B16" s="74"/>
      <c r="C16" s="76"/>
      <c r="D16" s="74"/>
      <c r="E16" s="76"/>
      <c r="G16" s="74"/>
      <c r="H16" s="75"/>
      <c r="I16" s="75"/>
      <c r="J16" s="76"/>
      <c r="K16" s="70"/>
    </row>
    <row r="17" spans="2:11" ht="11.25" customHeight="1">
      <c r="B17" s="67" t="s">
        <v>40</v>
      </c>
      <c r="C17" s="68"/>
      <c r="D17" s="65" t="s">
        <v>41</v>
      </c>
      <c r="E17" s="66"/>
      <c r="G17" s="9"/>
      <c r="H17" s="64"/>
      <c r="I17" s="64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36" t="s">
        <v>22</v>
      </c>
      <c r="F20" s="37"/>
      <c r="G20" s="36" t="s">
        <v>23</v>
      </c>
      <c r="H20" s="37"/>
    </row>
    <row r="21" spans="2:8" ht="11.25">
      <c r="B21" s="16" t="s">
        <v>24</v>
      </c>
      <c r="C21" s="17">
        <v>275880.73</v>
      </c>
      <c r="D21" s="17">
        <v>275880.73</v>
      </c>
      <c r="E21" s="55">
        <v>212401.53</v>
      </c>
      <c r="F21" s="56"/>
      <c r="G21" s="38">
        <f>K39+K44+E49+E50+E51+E52+E53+E54</f>
        <v>355818.04000000004</v>
      </c>
      <c r="H21" s="39"/>
    </row>
    <row r="22" spans="7:8" ht="11.25">
      <c r="G22" s="19" t="s">
        <v>25</v>
      </c>
      <c r="H22" s="35">
        <v>63479.2</v>
      </c>
    </row>
    <row r="23" spans="7:8" ht="11.25">
      <c r="G23" s="19" t="s">
        <v>26</v>
      </c>
      <c r="H23" s="20">
        <v>340835.13</v>
      </c>
    </row>
    <row r="25" spans="2:11" ht="11.25">
      <c r="B25" s="36" t="s">
        <v>24</v>
      </c>
      <c r="C25" s="62"/>
      <c r="D25" s="62"/>
      <c r="E25" s="62"/>
      <c r="F25" s="62"/>
      <c r="G25" s="62"/>
      <c r="H25" s="62"/>
      <c r="I25" s="62"/>
      <c r="J25" s="37"/>
      <c r="K25" s="14" t="s">
        <v>29</v>
      </c>
    </row>
    <row r="26" spans="2:11" ht="11.25">
      <c r="B26" s="52" t="s">
        <v>42</v>
      </c>
      <c r="C26" s="53"/>
      <c r="D26" s="53"/>
      <c r="E26" s="53"/>
      <c r="F26" s="53"/>
      <c r="G26" s="53"/>
      <c r="H26" s="53"/>
      <c r="I26" s="53"/>
      <c r="J26" s="54"/>
      <c r="K26" s="25">
        <v>2544</v>
      </c>
    </row>
    <row r="27" spans="2:11" ht="11.25">
      <c r="B27" s="57" t="s">
        <v>43</v>
      </c>
      <c r="C27" s="58"/>
      <c r="D27" s="58"/>
      <c r="E27" s="58"/>
      <c r="F27" s="58"/>
      <c r="G27" s="58"/>
      <c r="H27" s="58"/>
      <c r="I27" s="58"/>
      <c r="J27" s="59"/>
      <c r="K27" s="17">
        <v>2544</v>
      </c>
    </row>
    <row r="28" spans="2:11" ht="11.25">
      <c r="B28" s="52" t="s">
        <v>45</v>
      </c>
      <c r="C28" s="53"/>
      <c r="D28" s="53"/>
      <c r="E28" s="53"/>
      <c r="F28" s="53"/>
      <c r="G28" s="53"/>
      <c r="H28" s="53"/>
      <c r="I28" s="53"/>
      <c r="J28" s="54"/>
      <c r="K28" s="25">
        <v>158278.78</v>
      </c>
    </row>
    <row r="29" spans="2:11" ht="11.25">
      <c r="B29" s="57" t="s">
        <v>46</v>
      </c>
      <c r="C29" s="58"/>
      <c r="D29" s="58"/>
      <c r="E29" s="58"/>
      <c r="F29" s="58"/>
      <c r="G29" s="58"/>
      <c r="H29" s="58"/>
      <c r="I29" s="58"/>
      <c r="J29" s="59"/>
      <c r="K29" s="17">
        <v>27013</v>
      </c>
    </row>
    <row r="30" spans="2:11" ht="11.25">
      <c r="B30" s="57" t="s">
        <v>47</v>
      </c>
      <c r="C30" s="58"/>
      <c r="D30" s="58"/>
      <c r="E30" s="58"/>
      <c r="F30" s="58"/>
      <c r="G30" s="58"/>
      <c r="H30" s="58"/>
      <c r="I30" s="58"/>
      <c r="J30" s="59"/>
      <c r="K30" s="17">
        <v>14173</v>
      </c>
    </row>
    <row r="31" spans="2:11" ht="11.25">
      <c r="B31" s="57" t="s">
        <v>48</v>
      </c>
      <c r="C31" s="58"/>
      <c r="D31" s="58"/>
      <c r="E31" s="58"/>
      <c r="F31" s="58"/>
      <c r="G31" s="58"/>
      <c r="H31" s="58"/>
      <c r="I31" s="58"/>
      <c r="J31" s="59"/>
      <c r="K31" s="17">
        <v>105163</v>
      </c>
    </row>
    <row r="32" spans="2:11" ht="11.25">
      <c r="B32" s="57" t="s">
        <v>49</v>
      </c>
      <c r="C32" s="58"/>
      <c r="D32" s="58"/>
      <c r="E32" s="58"/>
      <c r="F32" s="58"/>
      <c r="G32" s="58"/>
      <c r="H32" s="58"/>
      <c r="I32" s="58"/>
      <c r="J32" s="59"/>
      <c r="K32" s="17">
        <v>6090</v>
      </c>
    </row>
    <row r="33" spans="2:11" ht="11.25">
      <c r="B33" s="57" t="s">
        <v>50</v>
      </c>
      <c r="C33" s="58"/>
      <c r="D33" s="58"/>
      <c r="E33" s="58"/>
      <c r="F33" s="58"/>
      <c r="G33" s="58"/>
      <c r="H33" s="58"/>
      <c r="I33" s="58"/>
      <c r="J33" s="59"/>
      <c r="K33" s="17">
        <v>5839.78</v>
      </c>
    </row>
    <row r="34" spans="2:11" ht="11.25">
      <c r="B34" s="52" t="s">
        <v>51</v>
      </c>
      <c r="C34" s="53"/>
      <c r="D34" s="53"/>
      <c r="E34" s="53"/>
      <c r="F34" s="53"/>
      <c r="G34" s="53"/>
      <c r="H34" s="53"/>
      <c r="I34" s="53"/>
      <c r="J34" s="54"/>
      <c r="K34" s="25">
        <v>1056</v>
      </c>
    </row>
    <row r="35" spans="2:11" ht="11.25">
      <c r="B35" s="57" t="s">
        <v>52</v>
      </c>
      <c r="C35" s="58"/>
      <c r="D35" s="58"/>
      <c r="E35" s="58"/>
      <c r="F35" s="58"/>
      <c r="G35" s="58"/>
      <c r="H35" s="58"/>
      <c r="I35" s="58"/>
      <c r="J35" s="59"/>
      <c r="K35" s="17">
        <v>1056</v>
      </c>
    </row>
    <row r="36" spans="2:13" ht="11.25">
      <c r="B36" s="52" t="s">
        <v>53</v>
      </c>
      <c r="C36" s="53"/>
      <c r="D36" s="53"/>
      <c r="E36" s="53"/>
      <c r="F36" s="53"/>
      <c r="G36" s="53"/>
      <c r="H36" s="53"/>
      <c r="I36" s="53"/>
      <c r="J36" s="54"/>
      <c r="K36" s="25">
        <v>53711.52</v>
      </c>
      <c r="M36" s="42"/>
    </row>
    <row r="37" spans="2:11" ht="11.25">
      <c r="B37" s="52" t="s">
        <v>54</v>
      </c>
      <c r="C37" s="53"/>
      <c r="D37" s="53"/>
      <c r="E37" s="53"/>
      <c r="F37" s="53"/>
      <c r="G37" s="53"/>
      <c r="H37" s="53"/>
      <c r="I37" s="53"/>
      <c r="J37" s="54"/>
      <c r="K37" s="25">
        <v>16942.56</v>
      </c>
    </row>
    <row r="38" spans="2:11" ht="11.25">
      <c r="B38" s="52" t="s">
        <v>55</v>
      </c>
      <c r="C38" s="53"/>
      <c r="D38" s="53"/>
      <c r="E38" s="53"/>
      <c r="F38" s="53"/>
      <c r="G38" s="53"/>
      <c r="H38" s="53"/>
      <c r="I38" s="53"/>
      <c r="J38" s="54"/>
      <c r="K38" s="25">
        <v>865.15</v>
      </c>
    </row>
    <row r="39" spans="10:12" ht="11.25">
      <c r="J39" s="19" t="s">
        <v>56</v>
      </c>
      <c r="K39" s="29">
        <v>233398.01</v>
      </c>
      <c r="L39" s="42"/>
    </row>
    <row r="40" ht="11.25">
      <c r="K40" s="40"/>
    </row>
    <row r="41" spans="2:11" ht="11.25">
      <c r="B41" s="36" t="s">
        <v>68</v>
      </c>
      <c r="C41" s="62"/>
      <c r="D41" s="62"/>
      <c r="E41" s="62"/>
      <c r="F41" s="62"/>
      <c r="G41" s="62"/>
      <c r="H41" s="62"/>
      <c r="I41" s="62"/>
      <c r="J41" s="37"/>
      <c r="K41" s="41" t="s">
        <v>29</v>
      </c>
    </row>
    <row r="42" spans="2:11" ht="11.25">
      <c r="B42" s="52" t="s">
        <v>45</v>
      </c>
      <c r="C42" s="53"/>
      <c r="D42" s="53"/>
      <c r="E42" s="53"/>
      <c r="F42" s="53"/>
      <c r="G42" s="53"/>
      <c r="H42" s="53"/>
      <c r="I42" s="53"/>
      <c r="J42" s="54"/>
      <c r="K42" s="25">
        <v>15210</v>
      </c>
    </row>
    <row r="43" spans="2:11" ht="11.25">
      <c r="B43" s="57" t="s">
        <v>47</v>
      </c>
      <c r="C43" s="58"/>
      <c r="D43" s="58"/>
      <c r="E43" s="58"/>
      <c r="F43" s="58"/>
      <c r="G43" s="58"/>
      <c r="H43" s="58"/>
      <c r="I43" s="58"/>
      <c r="J43" s="59"/>
      <c r="K43" s="17">
        <v>15210</v>
      </c>
    </row>
    <row r="44" spans="10:11" ht="11.25">
      <c r="J44" s="19" t="s">
        <v>56</v>
      </c>
      <c r="K44" s="29">
        <v>15210</v>
      </c>
    </row>
    <row r="45" spans="2:6" ht="12.75">
      <c r="B45" s="63" t="s">
        <v>27</v>
      </c>
      <c r="C45" s="63"/>
      <c r="D45" s="63"/>
      <c r="E45" s="63"/>
      <c r="F45" s="63"/>
    </row>
    <row r="46" spans="2:10" ht="11.25">
      <c r="B46" s="36" t="s">
        <v>28</v>
      </c>
      <c r="C46" s="62"/>
      <c r="D46" s="37"/>
      <c r="E46" s="36" t="s">
        <v>29</v>
      </c>
      <c r="F46" s="37"/>
      <c r="I46" s="31"/>
      <c r="J46" s="31"/>
    </row>
    <row r="47" spans="2:6" ht="11.25">
      <c r="B47" s="52" t="s">
        <v>30</v>
      </c>
      <c r="C47" s="53"/>
      <c r="D47" s="54"/>
      <c r="E47" s="50">
        <v>275880.73</v>
      </c>
      <c r="F47" s="51"/>
    </row>
    <row r="48" spans="2:6" ht="11.25">
      <c r="B48" s="52" t="s">
        <v>31</v>
      </c>
      <c r="C48" s="53"/>
      <c r="D48" s="54"/>
      <c r="E48" s="60"/>
      <c r="F48" s="61"/>
    </row>
    <row r="49" spans="2:6" ht="11.25">
      <c r="B49" s="57" t="s">
        <v>32</v>
      </c>
      <c r="C49" s="58"/>
      <c r="D49" s="59"/>
      <c r="E49" s="55">
        <v>42176.16</v>
      </c>
      <c r="F49" s="56"/>
    </row>
    <row r="50" spans="2:6" ht="11.25">
      <c r="B50" s="57" t="s">
        <v>33</v>
      </c>
      <c r="C50" s="58"/>
      <c r="D50" s="59"/>
      <c r="E50" s="55">
        <v>13770.34</v>
      </c>
      <c r="F50" s="56"/>
    </row>
    <row r="51" spans="2:6" ht="11.25">
      <c r="B51" s="57" t="s">
        <v>34</v>
      </c>
      <c r="C51" s="58"/>
      <c r="D51" s="59"/>
      <c r="E51" s="55">
        <v>1369.82</v>
      </c>
      <c r="F51" s="56"/>
    </row>
    <row r="52" spans="2:6" ht="11.25">
      <c r="B52" s="57" t="s">
        <v>35</v>
      </c>
      <c r="C52" s="58"/>
      <c r="D52" s="59"/>
      <c r="E52" s="55">
        <v>1730.3</v>
      </c>
      <c r="F52" s="56"/>
    </row>
    <row r="53" spans="2:6" ht="11.25">
      <c r="B53" s="52" t="s">
        <v>36</v>
      </c>
      <c r="C53" s="53"/>
      <c r="D53" s="54"/>
      <c r="E53" s="50">
        <v>36048</v>
      </c>
      <c r="F53" s="51"/>
    </row>
    <row r="54" spans="2:6" ht="11.25" customHeight="1">
      <c r="B54" s="52" t="s">
        <v>96</v>
      </c>
      <c r="C54" s="53"/>
      <c r="D54" s="54"/>
      <c r="E54" s="50">
        <v>12115.41</v>
      </c>
      <c r="F54" s="51"/>
    </row>
    <row r="55" ht="11.25" customHeight="1"/>
  </sheetData>
  <sheetProtection/>
  <mergeCells count="53"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1:J41"/>
    <mergeCell ref="B42:J42"/>
    <mergeCell ref="B43:J43"/>
    <mergeCell ref="B45:F45"/>
    <mergeCell ref="B46:D46"/>
    <mergeCell ref="E46:F46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7"/>
  <sheetViews>
    <sheetView zoomScalePageLayoutView="0" workbookViewId="0" topLeftCell="A1">
      <selection activeCell="A49" sqref="A49:IV665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73</v>
      </c>
      <c r="C6" s="3"/>
      <c r="D6" s="3"/>
      <c r="E6" s="3"/>
      <c r="F6" s="4" t="s">
        <v>3</v>
      </c>
      <c r="H6" s="4" t="s">
        <v>74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3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18</v>
      </c>
    </row>
    <row r="10" spans="6:8" ht="11.25">
      <c r="F10" s="4" t="s">
        <v>9</v>
      </c>
      <c r="H10" s="4" t="s">
        <v>75</v>
      </c>
    </row>
    <row r="11" spans="6:8" ht="11.25">
      <c r="F11" s="4" t="s">
        <v>10</v>
      </c>
      <c r="H11" s="4" t="s">
        <v>76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77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615221.76</v>
      </c>
      <c r="D21" s="17">
        <v>615221.76</v>
      </c>
      <c r="E21" s="18">
        <v>569060.29</v>
      </c>
      <c r="F21" s="18"/>
      <c r="G21" s="38">
        <f>K38+E43+E44+E45+E46+E47</f>
        <v>421823.11</v>
      </c>
      <c r="H21" s="39"/>
    </row>
    <row r="22" spans="7:8" ht="11.25">
      <c r="G22" s="19" t="s">
        <v>25</v>
      </c>
      <c r="H22" s="20">
        <v>46161.47</v>
      </c>
    </row>
    <row r="23" spans="7:8" ht="11.25">
      <c r="G23" s="19" t="s">
        <v>26</v>
      </c>
      <c r="H23" s="20">
        <v>384155.52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46">
        <v>946</v>
      </c>
    </row>
    <row r="27" spans="2:11" ht="11.25">
      <c r="B27" s="23" t="s">
        <v>43</v>
      </c>
      <c r="C27" s="23"/>
      <c r="D27" s="23"/>
      <c r="E27" s="23"/>
      <c r="F27" s="23"/>
      <c r="G27" s="23"/>
      <c r="H27" s="23"/>
      <c r="I27" s="23"/>
      <c r="J27" s="23"/>
      <c r="K27" s="47">
        <v>946</v>
      </c>
    </row>
    <row r="28" spans="2:11" ht="11.25">
      <c r="B28" s="21" t="s">
        <v>45</v>
      </c>
      <c r="C28" s="21"/>
      <c r="D28" s="21"/>
      <c r="E28" s="21"/>
      <c r="F28" s="21"/>
      <c r="G28" s="21"/>
      <c r="H28" s="21"/>
      <c r="I28" s="21"/>
      <c r="J28" s="21"/>
      <c r="K28" s="46">
        <v>58785.39</v>
      </c>
    </row>
    <row r="29" spans="2:11" ht="11.25">
      <c r="B29" s="23" t="s">
        <v>46</v>
      </c>
      <c r="C29" s="23"/>
      <c r="D29" s="23"/>
      <c r="E29" s="23"/>
      <c r="F29" s="23"/>
      <c r="G29" s="23"/>
      <c r="H29" s="23"/>
      <c r="I29" s="23"/>
      <c r="J29" s="23"/>
      <c r="K29" s="47">
        <v>15059</v>
      </c>
    </row>
    <row r="30" spans="2:11" ht="11.25">
      <c r="B30" s="23" t="s">
        <v>48</v>
      </c>
      <c r="C30" s="23"/>
      <c r="D30" s="23"/>
      <c r="E30" s="23"/>
      <c r="F30" s="23"/>
      <c r="G30" s="23"/>
      <c r="H30" s="23"/>
      <c r="I30" s="23"/>
      <c r="J30" s="23"/>
      <c r="K30" s="47">
        <v>18805</v>
      </c>
    </row>
    <row r="31" spans="2:11" ht="11.25">
      <c r="B31" s="23" t="s">
        <v>49</v>
      </c>
      <c r="C31" s="23"/>
      <c r="D31" s="23"/>
      <c r="E31" s="23"/>
      <c r="F31" s="23"/>
      <c r="G31" s="23"/>
      <c r="H31" s="23"/>
      <c r="I31" s="23"/>
      <c r="J31" s="23"/>
      <c r="K31" s="47">
        <v>11674</v>
      </c>
    </row>
    <row r="32" spans="2:11" ht="11.25">
      <c r="B32" s="23" t="s">
        <v>50</v>
      </c>
      <c r="C32" s="23"/>
      <c r="D32" s="23"/>
      <c r="E32" s="23"/>
      <c r="F32" s="23"/>
      <c r="G32" s="23"/>
      <c r="H32" s="23"/>
      <c r="I32" s="23"/>
      <c r="J32" s="23"/>
      <c r="K32" s="47">
        <v>13247.39</v>
      </c>
    </row>
    <row r="33" spans="2:11" ht="11.25">
      <c r="B33" s="21" t="s">
        <v>51</v>
      </c>
      <c r="C33" s="21"/>
      <c r="D33" s="21"/>
      <c r="E33" s="21"/>
      <c r="F33" s="21"/>
      <c r="G33" s="21"/>
      <c r="H33" s="21"/>
      <c r="I33" s="21"/>
      <c r="J33" s="21"/>
      <c r="K33" s="46">
        <v>5515</v>
      </c>
    </row>
    <row r="34" spans="2:11" ht="11.25">
      <c r="B34" s="23" t="s">
        <v>52</v>
      </c>
      <c r="C34" s="23"/>
      <c r="D34" s="23"/>
      <c r="E34" s="23"/>
      <c r="F34" s="23"/>
      <c r="G34" s="23"/>
      <c r="H34" s="23"/>
      <c r="I34" s="23"/>
      <c r="J34" s="23"/>
      <c r="K34" s="47">
        <v>5515</v>
      </c>
    </row>
    <row r="35" spans="2:13" ht="11.25"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46">
        <v>121843.26</v>
      </c>
      <c r="M35" s="42"/>
    </row>
    <row r="36" spans="2:11" ht="11.25"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46">
        <v>38433.78</v>
      </c>
    </row>
    <row r="37" spans="2:11" ht="11.25"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46">
        <v>1962.58</v>
      </c>
    </row>
    <row r="38" spans="10:12" ht="11.25">
      <c r="J38" s="19" t="s">
        <v>56</v>
      </c>
      <c r="K38" s="48">
        <v>227486.01</v>
      </c>
      <c r="L38" s="42"/>
    </row>
    <row r="39" spans="2:6" ht="12.75">
      <c r="B39" s="30" t="s">
        <v>27</v>
      </c>
      <c r="C39" s="30"/>
      <c r="D39" s="30"/>
      <c r="E39" s="30"/>
      <c r="F39" s="30"/>
    </row>
    <row r="40" spans="2:10" ht="11.25">
      <c r="B40" s="15" t="s">
        <v>28</v>
      </c>
      <c r="C40" s="15"/>
      <c r="D40" s="15"/>
      <c r="E40" s="15" t="s">
        <v>29</v>
      </c>
      <c r="F40" s="15"/>
      <c r="I40" s="31"/>
      <c r="J40" s="31"/>
    </row>
    <row r="41" spans="2:6" ht="11.25">
      <c r="B41" s="21" t="s">
        <v>30</v>
      </c>
      <c r="C41" s="21"/>
      <c r="D41" s="21"/>
      <c r="E41" s="45">
        <v>615221.76</v>
      </c>
      <c r="F41" s="45"/>
    </row>
    <row r="42" spans="2:6" ht="11.25">
      <c r="B42" s="21" t="s">
        <v>31</v>
      </c>
      <c r="C42" s="21"/>
      <c r="D42" s="21"/>
      <c r="E42" s="33"/>
      <c r="F42" s="33"/>
    </row>
    <row r="43" spans="2:6" ht="11.25">
      <c r="B43" s="23" t="s">
        <v>32</v>
      </c>
      <c r="C43" s="23"/>
      <c r="D43" s="23"/>
      <c r="E43" s="44">
        <v>89624.31</v>
      </c>
      <c r="F43" s="44"/>
    </row>
    <row r="44" spans="2:6" ht="11.25">
      <c r="B44" s="23" t="s">
        <v>34</v>
      </c>
      <c r="C44" s="23"/>
      <c r="D44" s="23"/>
      <c r="E44" s="44">
        <v>3434.51</v>
      </c>
      <c r="F44" s="44"/>
    </row>
    <row r="45" spans="2:6" ht="11.25">
      <c r="B45" s="23" t="s">
        <v>35</v>
      </c>
      <c r="C45" s="23"/>
      <c r="D45" s="23"/>
      <c r="E45" s="44">
        <v>4976.66</v>
      </c>
      <c r="F45" s="44"/>
    </row>
    <row r="46" spans="2:6" ht="11.25">
      <c r="B46" s="21" t="s">
        <v>36</v>
      </c>
      <c r="C46" s="21"/>
      <c r="D46" s="21"/>
      <c r="E46" s="45">
        <v>81774</v>
      </c>
      <c r="F46" s="45"/>
    </row>
    <row r="47" spans="2:6" ht="11.25" customHeight="1">
      <c r="B47" s="21" t="s">
        <v>97</v>
      </c>
      <c r="C47" s="21"/>
      <c r="D47" s="21"/>
      <c r="E47" s="45">
        <v>14527.62</v>
      </c>
      <c r="F47" s="45"/>
    </row>
    <row r="48" ht="11.25" customHeight="1"/>
  </sheetData>
  <sheetProtection/>
  <mergeCells count="47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3:J33"/>
    <mergeCell ref="B34:J34"/>
    <mergeCell ref="B35:J35"/>
    <mergeCell ref="B36:J36"/>
    <mergeCell ref="B37:J37"/>
    <mergeCell ref="B39:F39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7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69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70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41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279516.06</v>
      </c>
      <c r="D21" s="17">
        <v>279516.06</v>
      </c>
      <c r="E21" s="18">
        <v>218973.46</v>
      </c>
      <c r="F21" s="18"/>
      <c r="G21" s="38">
        <f>K42+K47+E52+E53+E54+E55+E56+E57</f>
        <v>377816.0099999999</v>
      </c>
      <c r="H21" s="39"/>
    </row>
    <row r="22" spans="7:11" ht="11.25">
      <c r="G22" s="19" t="s">
        <v>25</v>
      </c>
      <c r="H22" s="20">
        <v>60542.6</v>
      </c>
      <c r="K22" s="42"/>
    </row>
    <row r="23" spans="7:8" ht="11.25">
      <c r="G23" s="19" t="s">
        <v>26</v>
      </c>
      <c r="H23" s="20">
        <v>630461.12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5">
        <v>75362</v>
      </c>
    </row>
    <row r="27" spans="2:11" ht="11.25">
      <c r="B27" s="23" t="s">
        <v>71</v>
      </c>
      <c r="C27" s="23"/>
      <c r="D27" s="23"/>
      <c r="E27" s="23"/>
      <c r="F27" s="23"/>
      <c r="G27" s="23"/>
      <c r="H27" s="23"/>
      <c r="I27" s="23"/>
      <c r="J27" s="23"/>
      <c r="K27" s="17">
        <v>2307</v>
      </c>
    </row>
    <row r="28" spans="2:11" ht="11.25">
      <c r="B28" s="23" t="s">
        <v>43</v>
      </c>
      <c r="C28" s="23"/>
      <c r="D28" s="23"/>
      <c r="E28" s="23"/>
      <c r="F28" s="23"/>
      <c r="G28" s="23"/>
      <c r="H28" s="23"/>
      <c r="I28" s="23"/>
      <c r="J28" s="23"/>
      <c r="K28" s="17">
        <v>1344</v>
      </c>
    </row>
    <row r="29" spans="2:11" ht="11.25">
      <c r="B29" s="23" t="s">
        <v>63</v>
      </c>
      <c r="C29" s="23"/>
      <c r="D29" s="23"/>
      <c r="E29" s="23"/>
      <c r="F29" s="23"/>
      <c r="G29" s="23"/>
      <c r="H29" s="23"/>
      <c r="I29" s="23"/>
      <c r="J29" s="23"/>
      <c r="K29" s="17">
        <v>71711</v>
      </c>
    </row>
    <row r="30" spans="2:11" ht="11.25">
      <c r="B30" s="21" t="s">
        <v>45</v>
      </c>
      <c r="C30" s="21"/>
      <c r="D30" s="21"/>
      <c r="E30" s="21"/>
      <c r="F30" s="21"/>
      <c r="G30" s="21"/>
      <c r="H30" s="21"/>
      <c r="I30" s="21"/>
      <c r="J30" s="21"/>
      <c r="K30" s="25">
        <v>96947.93</v>
      </c>
    </row>
    <row r="31" spans="2:11" ht="11.25">
      <c r="B31" s="23" t="s">
        <v>46</v>
      </c>
      <c r="C31" s="23"/>
      <c r="D31" s="23"/>
      <c r="E31" s="23"/>
      <c r="F31" s="23"/>
      <c r="G31" s="23"/>
      <c r="H31" s="23"/>
      <c r="I31" s="23"/>
      <c r="J31" s="23"/>
      <c r="K31" s="17">
        <v>440</v>
      </c>
    </row>
    <row r="32" spans="2:11" ht="11.25">
      <c r="B32" s="23" t="s">
        <v>47</v>
      </c>
      <c r="C32" s="23"/>
      <c r="D32" s="23"/>
      <c r="E32" s="23"/>
      <c r="F32" s="23"/>
      <c r="G32" s="23"/>
      <c r="H32" s="23"/>
      <c r="I32" s="23"/>
      <c r="J32" s="23"/>
      <c r="K32" s="17">
        <v>16508</v>
      </c>
    </row>
    <row r="33" spans="2:11" ht="11.25">
      <c r="B33" s="23" t="s">
        <v>48</v>
      </c>
      <c r="C33" s="23"/>
      <c r="D33" s="23"/>
      <c r="E33" s="23"/>
      <c r="F33" s="23"/>
      <c r="G33" s="23"/>
      <c r="H33" s="23"/>
      <c r="I33" s="23"/>
      <c r="J33" s="23"/>
      <c r="K33" s="17">
        <v>26415</v>
      </c>
    </row>
    <row r="34" spans="2:11" ht="11.25">
      <c r="B34" s="23" t="s">
        <v>49</v>
      </c>
      <c r="C34" s="23"/>
      <c r="D34" s="23"/>
      <c r="E34" s="23"/>
      <c r="F34" s="23"/>
      <c r="G34" s="23"/>
      <c r="H34" s="23"/>
      <c r="I34" s="23"/>
      <c r="J34" s="23"/>
      <c r="K34" s="17">
        <v>6090</v>
      </c>
    </row>
    <row r="35" spans="2:11" ht="11.25">
      <c r="B35" s="23" t="s">
        <v>72</v>
      </c>
      <c r="C35" s="23"/>
      <c r="D35" s="23"/>
      <c r="E35" s="23"/>
      <c r="F35" s="23"/>
      <c r="G35" s="23"/>
      <c r="H35" s="23"/>
      <c r="I35" s="23"/>
      <c r="J35" s="23"/>
      <c r="K35" s="17">
        <v>41591</v>
      </c>
    </row>
    <row r="36" spans="2:11" ht="11.25"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17">
        <v>5903.93</v>
      </c>
    </row>
    <row r="37" spans="2:11" ht="11.25">
      <c r="B37" s="21" t="s">
        <v>51</v>
      </c>
      <c r="C37" s="21"/>
      <c r="D37" s="21"/>
      <c r="E37" s="21"/>
      <c r="F37" s="21"/>
      <c r="G37" s="21"/>
      <c r="H37" s="21"/>
      <c r="I37" s="21"/>
      <c r="J37" s="21"/>
      <c r="K37" s="25">
        <v>3677</v>
      </c>
    </row>
    <row r="38" spans="2:11" ht="11.25">
      <c r="B38" s="23" t="s">
        <v>52</v>
      </c>
      <c r="C38" s="23"/>
      <c r="D38" s="23"/>
      <c r="E38" s="23"/>
      <c r="F38" s="23"/>
      <c r="G38" s="23"/>
      <c r="H38" s="23"/>
      <c r="I38" s="23"/>
      <c r="J38" s="23"/>
      <c r="K38" s="17">
        <v>3677</v>
      </c>
    </row>
    <row r="39" spans="2:13" ht="11.25">
      <c r="B39" s="21" t="s">
        <v>53</v>
      </c>
      <c r="C39" s="21"/>
      <c r="D39" s="21"/>
      <c r="E39" s="21"/>
      <c r="F39" s="21"/>
      <c r="G39" s="21"/>
      <c r="H39" s="21"/>
      <c r="I39" s="21"/>
      <c r="J39" s="21"/>
      <c r="K39" s="25">
        <v>54301.56</v>
      </c>
      <c r="M39" s="42"/>
    </row>
    <row r="40" spans="2:11" ht="11.25">
      <c r="B40" s="21" t="s">
        <v>54</v>
      </c>
      <c r="C40" s="21"/>
      <c r="D40" s="21"/>
      <c r="E40" s="21"/>
      <c r="F40" s="21"/>
      <c r="G40" s="21"/>
      <c r="H40" s="21"/>
      <c r="I40" s="21"/>
      <c r="J40" s="21"/>
      <c r="K40" s="25">
        <v>17128.68</v>
      </c>
    </row>
    <row r="41" spans="2:11" ht="11.25">
      <c r="B41" s="21" t="s">
        <v>55</v>
      </c>
      <c r="C41" s="21"/>
      <c r="D41" s="21"/>
      <c r="E41" s="21"/>
      <c r="F41" s="21"/>
      <c r="G41" s="21"/>
      <c r="H41" s="21"/>
      <c r="I41" s="21"/>
      <c r="J41" s="21"/>
      <c r="K41" s="25">
        <v>874.66</v>
      </c>
    </row>
    <row r="42" spans="10:12" ht="11.25">
      <c r="J42" s="19" t="s">
        <v>56</v>
      </c>
      <c r="K42" s="29">
        <v>248291.83</v>
      </c>
      <c r="L42" s="42"/>
    </row>
    <row r="43" ht="11.25">
      <c r="K43" s="40"/>
    </row>
    <row r="44" spans="2:11" ht="11.25">
      <c r="B44" s="15" t="s">
        <v>68</v>
      </c>
      <c r="C44" s="15"/>
      <c r="D44" s="15"/>
      <c r="E44" s="15"/>
      <c r="F44" s="15"/>
      <c r="G44" s="15"/>
      <c r="H44" s="15"/>
      <c r="I44" s="15"/>
      <c r="J44" s="15"/>
      <c r="K44" s="41" t="s">
        <v>29</v>
      </c>
    </row>
    <row r="45" spans="2:11" ht="11.25">
      <c r="B45" s="21" t="s">
        <v>45</v>
      </c>
      <c r="C45" s="21"/>
      <c r="D45" s="21"/>
      <c r="E45" s="21"/>
      <c r="F45" s="21"/>
      <c r="G45" s="21"/>
      <c r="H45" s="21"/>
      <c r="I45" s="21"/>
      <c r="J45" s="21"/>
      <c r="K45" s="25">
        <v>23641</v>
      </c>
    </row>
    <row r="46" spans="2:11" ht="11.25">
      <c r="B46" s="23" t="s">
        <v>47</v>
      </c>
      <c r="C46" s="23"/>
      <c r="D46" s="23"/>
      <c r="E46" s="23"/>
      <c r="F46" s="23"/>
      <c r="G46" s="23"/>
      <c r="H46" s="23"/>
      <c r="I46" s="23"/>
      <c r="J46" s="23"/>
      <c r="K46" s="17">
        <v>23641</v>
      </c>
    </row>
    <row r="47" spans="10:11" ht="11.25">
      <c r="J47" s="19" t="s">
        <v>56</v>
      </c>
      <c r="K47" s="29">
        <v>23641</v>
      </c>
    </row>
    <row r="48" spans="2:6" ht="12.75">
      <c r="B48" s="30" t="s">
        <v>27</v>
      </c>
      <c r="C48" s="30"/>
      <c r="D48" s="30"/>
      <c r="E48" s="30"/>
      <c r="F48" s="30"/>
    </row>
    <row r="49" spans="2:10" ht="11.25">
      <c r="B49" s="15" t="s">
        <v>28</v>
      </c>
      <c r="C49" s="15"/>
      <c r="D49" s="15"/>
      <c r="E49" s="15" t="s">
        <v>29</v>
      </c>
      <c r="F49" s="15"/>
      <c r="I49" s="31"/>
      <c r="J49" s="31"/>
    </row>
    <row r="50" spans="2:6" ht="11.25">
      <c r="B50" s="21" t="s">
        <v>30</v>
      </c>
      <c r="C50" s="21"/>
      <c r="D50" s="21"/>
      <c r="E50" s="32">
        <v>279516.06</v>
      </c>
      <c r="F50" s="32"/>
    </row>
    <row r="51" spans="2:6" ht="11.25">
      <c r="B51" s="21" t="s">
        <v>31</v>
      </c>
      <c r="C51" s="21"/>
      <c r="D51" s="21"/>
      <c r="E51" s="33"/>
      <c r="F51" s="33"/>
    </row>
    <row r="52" spans="2:6" ht="11.25">
      <c r="B52" s="23" t="s">
        <v>32</v>
      </c>
      <c r="C52" s="23"/>
      <c r="D52" s="23"/>
      <c r="E52" s="18">
        <v>42639.48</v>
      </c>
      <c r="F52" s="18"/>
    </row>
    <row r="53" spans="2:6" ht="11.25">
      <c r="B53" s="23" t="s">
        <v>33</v>
      </c>
      <c r="C53" s="23"/>
      <c r="D53" s="23"/>
      <c r="E53" s="18">
        <v>13921.61</v>
      </c>
      <c r="F53" s="18"/>
    </row>
    <row r="54" spans="2:6" ht="11.25">
      <c r="B54" s="23" t="s">
        <v>34</v>
      </c>
      <c r="C54" s="23"/>
      <c r="D54" s="23"/>
      <c r="E54" s="18">
        <v>1384.87</v>
      </c>
      <c r="F54" s="18"/>
    </row>
    <row r="55" spans="2:6" ht="11.25">
      <c r="B55" s="23" t="s">
        <v>35</v>
      </c>
      <c r="C55" s="23"/>
      <c r="D55" s="23"/>
      <c r="E55" s="18">
        <v>1749.31</v>
      </c>
      <c r="F55" s="18"/>
    </row>
    <row r="56" spans="2:6" ht="11.25">
      <c r="B56" s="21" t="s">
        <v>36</v>
      </c>
      <c r="C56" s="21"/>
      <c r="D56" s="21"/>
      <c r="E56" s="32">
        <v>36444</v>
      </c>
      <c r="F56" s="32"/>
    </row>
    <row r="57" spans="2:6" ht="11.25" customHeight="1">
      <c r="B57" s="21" t="s">
        <v>96</v>
      </c>
      <c r="C57" s="21"/>
      <c r="D57" s="21"/>
      <c r="E57" s="32">
        <v>9743.91</v>
      </c>
      <c r="F57" s="32"/>
    </row>
    <row r="58" ht="11.25" customHeight="1"/>
  </sheetData>
  <sheetProtection/>
  <mergeCells count="56">
    <mergeCell ref="B57:D57"/>
    <mergeCell ref="E57:F57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5:J45"/>
    <mergeCell ref="B46:J46"/>
    <mergeCell ref="B48:F48"/>
    <mergeCell ref="B49:D49"/>
    <mergeCell ref="E49:F49"/>
    <mergeCell ref="B50:D50"/>
    <mergeCell ref="E50:F50"/>
    <mergeCell ref="B37:J37"/>
    <mergeCell ref="B38:J38"/>
    <mergeCell ref="B39:J39"/>
    <mergeCell ref="B40:J40"/>
    <mergeCell ref="B41:J41"/>
    <mergeCell ref="B44:J44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4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66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67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41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276471.24</v>
      </c>
      <c r="D21" s="17">
        <v>276471.24</v>
      </c>
      <c r="E21" s="18">
        <v>209860.04</v>
      </c>
      <c r="F21" s="18"/>
      <c r="G21" s="38">
        <f>K39+K44+E49+E50+E51+E52+E53+E54</f>
        <v>233377.31000000003</v>
      </c>
      <c r="H21" s="39"/>
    </row>
    <row r="22" spans="7:8" ht="11.25">
      <c r="G22" s="19" t="s">
        <v>25</v>
      </c>
      <c r="H22" s="20">
        <v>66611.2</v>
      </c>
    </row>
    <row r="23" spans="7:8" ht="11.25">
      <c r="G23" s="19" t="s">
        <v>26</v>
      </c>
      <c r="H23" s="20">
        <v>228711.75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5">
        <v>2051</v>
      </c>
    </row>
    <row r="27" spans="2:11" ht="11.25">
      <c r="B27" s="23" t="s">
        <v>43</v>
      </c>
      <c r="C27" s="23"/>
      <c r="D27" s="23"/>
      <c r="E27" s="23"/>
      <c r="F27" s="23"/>
      <c r="G27" s="23"/>
      <c r="H27" s="23"/>
      <c r="I27" s="23"/>
      <c r="J27" s="23"/>
      <c r="K27" s="17">
        <v>2051</v>
      </c>
    </row>
    <row r="28" spans="2:11" ht="11.25">
      <c r="B28" s="21" t="s">
        <v>45</v>
      </c>
      <c r="C28" s="21"/>
      <c r="D28" s="21"/>
      <c r="E28" s="21"/>
      <c r="F28" s="21"/>
      <c r="G28" s="21"/>
      <c r="H28" s="21"/>
      <c r="I28" s="21"/>
      <c r="J28" s="21"/>
      <c r="K28" s="25">
        <v>28618.9</v>
      </c>
    </row>
    <row r="29" spans="2:11" ht="11.25">
      <c r="B29" s="23" t="s">
        <v>46</v>
      </c>
      <c r="C29" s="23"/>
      <c r="D29" s="23"/>
      <c r="E29" s="23"/>
      <c r="F29" s="23"/>
      <c r="G29" s="23"/>
      <c r="H29" s="23"/>
      <c r="I29" s="23"/>
      <c r="J29" s="23"/>
      <c r="K29" s="17">
        <v>3728</v>
      </c>
    </row>
    <row r="30" spans="2:11" ht="11.25">
      <c r="B30" s="23" t="s">
        <v>47</v>
      </c>
      <c r="C30" s="23"/>
      <c r="D30" s="23"/>
      <c r="E30" s="23"/>
      <c r="F30" s="23"/>
      <c r="G30" s="23"/>
      <c r="H30" s="23"/>
      <c r="I30" s="23"/>
      <c r="J30" s="23"/>
      <c r="K30" s="17">
        <v>5740</v>
      </c>
    </row>
    <row r="31" spans="2:11" ht="11.25">
      <c r="B31" s="23" t="s">
        <v>48</v>
      </c>
      <c r="C31" s="23"/>
      <c r="D31" s="23"/>
      <c r="E31" s="23"/>
      <c r="F31" s="23"/>
      <c r="G31" s="23"/>
      <c r="H31" s="23"/>
      <c r="I31" s="23"/>
      <c r="J31" s="23"/>
      <c r="K31" s="17">
        <v>7503</v>
      </c>
    </row>
    <row r="32" spans="2:11" ht="11.25">
      <c r="B32" s="23" t="s">
        <v>49</v>
      </c>
      <c r="C32" s="23"/>
      <c r="D32" s="23"/>
      <c r="E32" s="23"/>
      <c r="F32" s="23"/>
      <c r="G32" s="23"/>
      <c r="H32" s="23"/>
      <c r="I32" s="23"/>
      <c r="J32" s="23"/>
      <c r="K32" s="17">
        <v>6090</v>
      </c>
    </row>
    <row r="33" spans="2:11" ht="11.25">
      <c r="B33" s="23" t="s">
        <v>50</v>
      </c>
      <c r="C33" s="23"/>
      <c r="D33" s="23"/>
      <c r="E33" s="23"/>
      <c r="F33" s="23"/>
      <c r="G33" s="23"/>
      <c r="H33" s="23"/>
      <c r="I33" s="23"/>
      <c r="J33" s="23"/>
      <c r="K33" s="17">
        <v>5557.9</v>
      </c>
    </row>
    <row r="34" spans="2:11" ht="11.25">
      <c r="B34" s="21" t="s">
        <v>51</v>
      </c>
      <c r="C34" s="21"/>
      <c r="D34" s="21"/>
      <c r="E34" s="21"/>
      <c r="F34" s="21"/>
      <c r="G34" s="21"/>
      <c r="H34" s="21"/>
      <c r="I34" s="21"/>
      <c r="J34" s="21"/>
      <c r="K34" s="25">
        <v>4873</v>
      </c>
    </row>
    <row r="35" spans="2:11" ht="11.25">
      <c r="B35" s="23" t="s">
        <v>52</v>
      </c>
      <c r="C35" s="23"/>
      <c r="D35" s="23"/>
      <c r="E35" s="23"/>
      <c r="F35" s="23"/>
      <c r="G35" s="23"/>
      <c r="H35" s="23"/>
      <c r="I35" s="23"/>
      <c r="J35" s="23"/>
      <c r="K35" s="17">
        <v>4873</v>
      </c>
    </row>
    <row r="36" spans="2:13" ht="11.25">
      <c r="B36" s="21" t="s">
        <v>53</v>
      </c>
      <c r="C36" s="21"/>
      <c r="D36" s="21"/>
      <c r="E36" s="21"/>
      <c r="F36" s="21"/>
      <c r="G36" s="21"/>
      <c r="H36" s="21"/>
      <c r="I36" s="21"/>
      <c r="J36" s="21"/>
      <c r="K36" s="25">
        <v>51118.92</v>
      </c>
      <c r="M36" s="42"/>
    </row>
    <row r="37" spans="2:11" ht="11.25">
      <c r="B37" s="21" t="s">
        <v>54</v>
      </c>
      <c r="C37" s="21"/>
      <c r="D37" s="21"/>
      <c r="E37" s="21"/>
      <c r="F37" s="21"/>
      <c r="G37" s="21"/>
      <c r="H37" s="21"/>
      <c r="I37" s="21"/>
      <c r="J37" s="21"/>
      <c r="K37" s="25">
        <v>16124.76</v>
      </c>
    </row>
    <row r="38" spans="2:11" ht="11.25">
      <c r="B38" s="21" t="s">
        <v>55</v>
      </c>
      <c r="C38" s="21"/>
      <c r="D38" s="21"/>
      <c r="E38" s="21"/>
      <c r="F38" s="21"/>
      <c r="G38" s="21"/>
      <c r="H38" s="21"/>
      <c r="I38" s="21"/>
      <c r="J38" s="21"/>
      <c r="K38" s="25">
        <v>823.39</v>
      </c>
    </row>
    <row r="39" spans="10:12" ht="11.25">
      <c r="J39" s="19" t="s">
        <v>56</v>
      </c>
      <c r="K39" s="29">
        <v>103609.97</v>
      </c>
      <c r="L39" s="42"/>
    </row>
    <row r="40" ht="11.25">
      <c r="K40" s="40"/>
    </row>
    <row r="41" spans="2:11" ht="11.25">
      <c r="B41" s="15" t="s">
        <v>68</v>
      </c>
      <c r="C41" s="15"/>
      <c r="D41" s="15"/>
      <c r="E41" s="15"/>
      <c r="F41" s="15"/>
      <c r="G41" s="15"/>
      <c r="H41" s="15"/>
      <c r="I41" s="15"/>
      <c r="J41" s="15"/>
      <c r="K41" s="41" t="s">
        <v>29</v>
      </c>
    </row>
    <row r="42" spans="2:11" ht="11.25">
      <c r="B42" s="21" t="s">
        <v>45</v>
      </c>
      <c r="C42" s="21"/>
      <c r="D42" s="21"/>
      <c r="E42" s="21"/>
      <c r="F42" s="21"/>
      <c r="G42" s="21"/>
      <c r="H42" s="21"/>
      <c r="I42" s="21"/>
      <c r="J42" s="21"/>
      <c r="K42" s="25">
        <v>23641</v>
      </c>
    </row>
    <row r="43" spans="2:11" ht="11.25">
      <c r="B43" s="23" t="s">
        <v>47</v>
      </c>
      <c r="C43" s="23"/>
      <c r="D43" s="23"/>
      <c r="E43" s="23"/>
      <c r="F43" s="23"/>
      <c r="G43" s="23"/>
      <c r="H43" s="23"/>
      <c r="I43" s="23"/>
      <c r="J43" s="23"/>
      <c r="K43" s="17">
        <v>23641</v>
      </c>
    </row>
    <row r="44" spans="10:11" ht="11.25">
      <c r="J44" s="19" t="s">
        <v>56</v>
      </c>
      <c r="K44" s="29">
        <v>23641</v>
      </c>
    </row>
    <row r="45" spans="2:6" ht="12.75">
      <c r="B45" s="30" t="s">
        <v>27</v>
      </c>
      <c r="C45" s="30"/>
      <c r="D45" s="30"/>
      <c r="E45" s="30"/>
      <c r="F45" s="30"/>
    </row>
    <row r="46" spans="2:10" ht="11.25">
      <c r="B46" s="15" t="s">
        <v>28</v>
      </c>
      <c r="C46" s="15"/>
      <c r="D46" s="15"/>
      <c r="E46" s="15" t="s">
        <v>29</v>
      </c>
      <c r="F46" s="15"/>
      <c r="I46" s="31"/>
      <c r="J46" s="31"/>
    </row>
    <row r="47" spans="2:6" ht="11.25">
      <c r="B47" s="21" t="s">
        <v>30</v>
      </c>
      <c r="C47" s="21"/>
      <c r="D47" s="21"/>
      <c r="E47" s="32">
        <v>276471.24</v>
      </c>
      <c r="F47" s="32"/>
    </row>
    <row r="48" spans="2:6" ht="11.25">
      <c r="B48" s="21" t="s">
        <v>31</v>
      </c>
      <c r="C48" s="21"/>
      <c r="D48" s="21"/>
      <c r="E48" s="33"/>
      <c r="F48" s="33"/>
    </row>
    <row r="49" spans="2:6" ht="11.25">
      <c r="B49" s="23" t="s">
        <v>32</v>
      </c>
      <c r="C49" s="23"/>
      <c r="D49" s="23"/>
      <c r="E49" s="18">
        <v>40140.36</v>
      </c>
      <c r="F49" s="18"/>
    </row>
    <row r="50" spans="2:6" ht="11.25">
      <c r="B50" s="23" t="s">
        <v>33</v>
      </c>
      <c r="C50" s="23"/>
      <c r="D50" s="23"/>
      <c r="E50" s="18">
        <v>13105.66</v>
      </c>
      <c r="F50" s="18"/>
    </row>
    <row r="51" spans="2:6" ht="11.25">
      <c r="B51" s="23" t="s">
        <v>34</v>
      </c>
      <c r="C51" s="23"/>
      <c r="D51" s="23"/>
      <c r="E51" s="18">
        <v>1303.7</v>
      </c>
      <c r="F51" s="18"/>
    </row>
    <row r="52" spans="2:6" ht="11.25">
      <c r="B52" s="23" t="s">
        <v>35</v>
      </c>
      <c r="C52" s="23"/>
      <c r="D52" s="23"/>
      <c r="E52" s="18">
        <v>1646.78</v>
      </c>
      <c r="F52" s="18"/>
    </row>
    <row r="53" spans="2:6" ht="11.25">
      <c r="B53" s="21" t="s">
        <v>36</v>
      </c>
      <c r="C53" s="21"/>
      <c r="D53" s="21"/>
      <c r="E53" s="32">
        <v>34308</v>
      </c>
      <c r="F53" s="32"/>
    </row>
    <row r="54" spans="2:6" ht="11.25" customHeight="1">
      <c r="B54" s="21" t="s">
        <v>96</v>
      </c>
      <c r="C54" s="21"/>
      <c r="D54" s="21"/>
      <c r="E54" s="32">
        <v>15621.84</v>
      </c>
      <c r="F54" s="32"/>
    </row>
    <row r="55" ht="11.25" customHeight="1"/>
  </sheetData>
  <sheetProtection/>
  <mergeCells count="53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37:J37"/>
    <mergeCell ref="B38:J38"/>
    <mergeCell ref="B41:J41"/>
    <mergeCell ref="B42:J42"/>
    <mergeCell ref="B43:J43"/>
    <mergeCell ref="B45:F45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64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65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41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271331.11</v>
      </c>
      <c r="D21" s="17">
        <v>271331.11</v>
      </c>
      <c r="E21" s="18">
        <v>234348.68</v>
      </c>
      <c r="F21" s="18"/>
      <c r="G21" s="38">
        <f>K40+E45+E46+E47+E48+E49+E50</f>
        <v>452125.97000000003</v>
      </c>
      <c r="H21" s="39"/>
    </row>
    <row r="22" spans="7:8" ht="11.25">
      <c r="G22" s="19" t="s">
        <v>25</v>
      </c>
      <c r="H22" s="20">
        <v>36982.43</v>
      </c>
    </row>
    <row r="23" spans="7:8" ht="11.25">
      <c r="G23" s="19" t="s">
        <v>26</v>
      </c>
      <c r="H23" s="35">
        <v>211943.5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5">
        <v>75742</v>
      </c>
    </row>
    <row r="27" spans="2:11" ht="11.25">
      <c r="B27" s="23" t="s">
        <v>43</v>
      </c>
      <c r="C27" s="23"/>
      <c r="D27" s="23"/>
      <c r="E27" s="23"/>
      <c r="F27" s="23"/>
      <c r="G27" s="23"/>
      <c r="H27" s="23"/>
      <c r="I27" s="23"/>
      <c r="J27" s="23"/>
      <c r="K27" s="17">
        <v>2018</v>
      </c>
    </row>
    <row r="28" spans="2:11" ht="11.25">
      <c r="B28" s="23" t="s">
        <v>63</v>
      </c>
      <c r="C28" s="23"/>
      <c r="D28" s="23"/>
      <c r="E28" s="23"/>
      <c r="F28" s="23"/>
      <c r="G28" s="23"/>
      <c r="H28" s="23"/>
      <c r="I28" s="23"/>
      <c r="J28" s="23"/>
      <c r="K28" s="17">
        <v>73724</v>
      </c>
    </row>
    <row r="29" spans="2:11" ht="11.25">
      <c r="B29" s="21" t="s">
        <v>45</v>
      </c>
      <c r="C29" s="21"/>
      <c r="D29" s="21"/>
      <c r="E29" s="21"/>
      <c r="F29" s="21"/>
      <c r="G29" s="21"/>
      <c r="H29" s="21"/>
      <c r="I29" s="21"/>
      <c r="J29" s="21"/>
      <c r="K29" s="25">
        <v>197624.07</v>
      </c>
    </row>
    <row r="30" spans="2:11" ht="11.25">
      <c r="B30" s="23" t="s">
        <v>46</v>
      </c>
      <c r="C30" s="23"/>
      <c r="D30" s="23"/>
      <c r="E30" s="23"/>
      <c r="F30" s="23"/>
      <c r="G30" s="23"/>
      <c r="H30" s="23"/>
      <c r="I30" s="23"/>
      <c r="J30" s="23"/>
      <c r="K30" s="17">
        <v>83885</v>
      </c>
    </row>
    <row r="31" spans="2:11" ht="11.25">
      <c r="B31" s="23" t="s">
        <v>47</v>
      </c>
      <c r="C31" s="23"/>
      <c r="D31" s="23"/>
      <c r="E31" s="23"/>
      <c r="F31" s="23"/>
      <c r="G31" s="23"/>
      <c r="H31" s="23"/>
      <c r="I31" s="23"/>
      <c r="J31" s="23"/>
      <c r="K31" s="17">
        <v>25989</v>
      </c>
    </row>
    <row r="32" spans="2:11" ht="11.25">
      <c r="B32" s="23" t="s">
        <v>48</v>
      </c>
      <c r="C32" s="23"/>
      <c r="D32" s="23"/>
      <c r="E32" s="23"/>
      <c r="F32" s="23"/>
      <c r="G32" s="23"/>
      <c r="H32" s="23"/>
      <c r="I32" s="23"/>
      <c r="J32" s="23"/>
      <c r="K32" s="17">
        <v>75900</v>
      </c>
    </row>
    <row r="33" spans="2:11" ht="11.25">
      <c r="B33" s="23" t="s">
        <v>49</v>
      </c>
      <c r="C33" s="23"/>
      <c r="D33" s="23"/>
      <c r="E33" s="23"/>
      <c r="F33" s="23"/>
      <c r="G33" s="23"/>
      <c r="H33" s="23"/>
      <c r="I33" s="23"/>
      <c r="J33" s="23"/>
      <c r="K33" s="17">
        <v>6090</v>
      </c>
    </row>
    <row r="34" spans="2:11" ht="11.25">
      <c r="B34" s="23" t="s">
        <v>50</v>
      </c>
      <c r="C34" s="23"/>
      <c r="D34" s="23"/>
      <c r="E34" s="23"/>
      <c r="F34" s="23"/>
      <c r="G34" s="23"/>
      <c r="H34" s="23"/>
      <c r="I34" s="23"/>
      <c r="J34" s="23"/>
      <c r="K34" s="17">
        <v>5760.07</v>
      </c>
    </row>
    <row r="35" spans="2:11" ht="11.25">
      <c r="B35" s="21" t="s">
        <v>51</v>
      </c>
      <c r="C35" s="21"/>
      <c r="D35" s="21"/>
      <c r="E35" s="21"/>
      <c r="F35" s="21"/>
      <c r="G35" s="21"/>
      <c r="H35" s="21"/>
      <c r="I35" s="21"/>
      <c r="J35" s="21"/>
      <c r="K35" s="25">
        <v>3510</v>
      </c>
    </row>
    <row r="36" spans="2:11" ht="11.25">
      <c r="B36" s="23" t="s">
        <v>52</v>
      </c>
      <c r="C36" s="23"/>
      <c r="D36" s="23"/>
      <c r="E36" s="23"/>
      <c r="F36" s="23"/>
      <c r="G36" s="23"/>
      <c r="H36" s="23"/>
      <c r="I36" s="23"/>
      <c r="J36" s="23"/>
      <c r="K36" s="17">
        <v>3510</v>
      </c>
    </row>
    <row r="37" spans="2:13" ht="11.25">
      <c r="B37" s="21" t="s">
        <v>53</v>
      </c>
      <c r="C37" s="21"/>
      <c r="D37" s="21"/>
      <c r="E37" s="21"/>
      <c r="F37" s="21"/>
      <c r="G37" s="21"/>
      <c r="H37" s="21"/>
      <c r="I37" s="21"/>
      <c r="J37" s="21"/>
      <c r="K37" s="25">
        <v>52978.44</v>
      </c>
      <c r="M37" s="42"/>
    </row>
    <row r="38" spans="2:11" ht="11.25">
      <c r="B38" s="21" t="s">
        <v>54</v>
      </c>
      <c r="C38" s="21"/>
      <c r="D38" s="21"/>
      <c r="E38" s="21"/>
      <c r="F38" s="21"/>
      <c r="G38" s="21"/>
      <c r="H38" s="21"/>
      <c r="I38" s="21"/>
      <c r="J38" s="21"/>
      <c r="K38" s="25">
        <v>16711.32</v>
      </c>
    </row>
    <row r="39" spans="2:11" ht="11.25">
      <c r="B39" s="21" t="s">
        <v>55</v>
      </c>
      <c r="C39" s="21"/>
      <c r="D39" s="21"/>
      <c r="E39" s="21"/>
      <c r="F39" s="21"/>
      <c r="G39" s="21"/>
      <c r="H39" s="21"/>
      <c r="I39" s="21"/>
      <c r="J39" s="21"/>
      <c r="K39" s="25">
        <v>853.34</v>
      </c>
    </row>
    <row r="40" spans="10:12" ht="11.25">
      <c r="J40" s="19" t="s">
        <v>56</v>
      </c>
      <c r="K40" s="29">
        <v>347419.17</v>
      </c>
      <c r="L40" s="42"/>
    </row>
    <row r="41" spans="2:6" ht="12.75">
      <c r="B41" s="30" t="s">
        <v>27</v>
      </c>
      <c r="C41" s="30"/>
      <c r="D41" s="30"/>
      <c r="E41" s="30"/>
      <c r="F41" s="30"/>
    </row>
    <row r="42" spans="2:10" ht="11.25">
      <c r="B42" s="15" t="s">
        <v>28</v>
      </c>
      <c r="C42" s="15"/>
      <c r="D42" s="15"/>
      <c r="E42" s="15" t="s">
        <v>29</v>
      </c>
      <c r="F42" s="15"/>
      <c r="I42" s="31"/>
      <c r="J42" s="31"/>
    </row>
    <row r="43" spans="2:6" ht="11.25">
      <c r="B43" s="21" t="s">
        <v>30</v>
      </c>
      <c r="C43" s="21"/>
      <c r="D43" s="21"/>
      <c r="E43" s="32">
        <v>271331.11</v>
      </c>
      <c r="F43" s="32"/>
    </row>
    <row r="44" spans="2:6" ht="11.25">
      <c r="B44" s="21" t="s">
        <v>31</v>
      </c>
      <c r="C44" s="21"/>
      <c r="D44" s="21"/>
      <c r="E44" s="33"/>
      <c r="F44" s="33"/>
    </row>
    <row r="45" spans="2:6" ht="11.25">
      <c r="B45" s="23" t="s">
        <v>32</v>
      </c>
      <c r="C45" s="23"/>
      <c r="D45" s="23"/>
      <c r="E45" s="18">
        <v>41600.52</v>
      </c>
      <c r="F45" s="18"/>
    </row>
    <row r="46" spans="2:6" ht="11.25">
      <c r="B46" s="23" t="s">
        <v>33</v>
      </c>
      <c r="C46" s="23"/>
      <c r="D46" s="23"/>
      <c r="E46" s="18">
        <v>13582.39</v>
      </c>
      <c r="F46" s="18"/>
    </row>
    <row r="47" spans="2:6" ht="11.25">
      <c r="B47" s="23" t="s">
        <v>34</v>
      </c>
      <c r="C47" s="23"/>
      <c r="D47" s="23"/>
      <c r="E47" s="18">
        <v>1351.13</v>
      </c>
      <c r="F47" s="18"/>
    </row>
    <row r="48" spans="2:6" ht="11.25">
      <c r="B48" s="23" t="s">
        <v>35</v>
      </c>
      <c r="C48" s="23"/>
      <c r="D48" s="23"/>
      <c r="E48" s="18">
        <v>1706.69</v>
      </c>
      <c r="F48" s="18"/>
    </row>
    <row r="49" spans="2:6" ht="11.25">
      <c r="B49" s="21" t="s">
        <v>36</v>
      </c>
      <c r="C49" s="21"/>
      <c r="D49" s="21"/>
      <c r="E49" s="32">
        <v>35556</v>
      </c>
      <c r="F49" s="32"/>
    </row>
    <row r="50" spans="2:6" ht="11.25" customHeight="1">
      <c r="B50" s="21" t="s">
        <v>96</v>
      </c>
      <c r="C50" s="21"/>
      <c r="D50" s="21"/>
      <c r="E50" s="32">
        <v>10910.07</v>
      </c>
      <c r="F50" s="32"/>
    </row>
    <row r="51" ht="11.25" customHeight="1"/>
  </sheetData>
  <sheetProtection/>
  <mergeCells count="51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J37"/>
    <mergeCell ref="B38:J38"/>
    <mergeCell ref="B39:J39"/>
    <mergeCell ref="B41:F41"/>
    <mergeCell ref="B42:D42"/>
    <mergeCell ref="E42:F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57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58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41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279969.72</v>
      </c>
      <c r="D21" s="17">
        <v>279969.72</v>
      </c>
      <c r="E21" s="18">
        <v>246008.66</v>
      </c>
      <c r="F21" s="18"/>
      <c r="G21" s="38">
        <f>K41+E46+E47+E48+E49+E50+E51</f>
        <v>329807.15</v>
      </c>
      <c r="H21" s="39"/>
    </row>
    <row r="22" spans="7:11" ht="11.25">
      <c r="G22" s="19" t="s">
        <v>25</v>
      </c>
      <c r="H22" s="20">
        <v>33961.06</v>
      </c>
      <c r="K22" s="42"/>
    </row>
    <row r="23" spans="7:8" ht="11.25">
      <c r="G23" s="19" t="s">
        <v>26</v>
      </c>
      <c r="H23" s="20">
        <v>280517.45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5">
        <v>77285</v>
      </c>
    </row>
    <row r="27" spans="2:11" ht="11.25">
      <c r="B27" s="23" t="s">
        <v>61</v>
      </c>
      <c r="C27" s="23"/>
      <c r="D27" s="23"/>
      <c r="E27" s="23"/>
      <c r="F27" s="23"/>
      <c r="G27" s="23"/>
      <c r="H27" s="23"/>
      <c r="I27" s="23"/>
      <c r="J27" s="23"/>
      <c r="K27" s="17">
        <v>571</v>
      </c>
    </row>
    <row r="28" spans="2:11" ht="11.25">
      <c r="B28" s="23" t="s">
        <v>62</v>
      </c>
      <c r="C28" s="23"/>
      <c r="D28" s="23"/>
      <c r="E28" s="23"/>
      <c r="F28" s="23"/>
      <c r="G28" s="23"/>
      <c r="H28" s="23"/>
      <c r="I28" s="23"/>
      <c r="J28" s="23"/>
      <c r="K28" s="17">
        <v>972</v>
      </c>
    </row>
    <row r="29" spans="2:11" ht="11.25">
      <c r="B29" s="23" t="s">
        <v>43</v>
      </c>
      <c r="C29" s="23"/>
      <c r="D29" s="23"/>
      <c r="E29" s="23"/>
      <c r="F29" s="23"/>
      <c r="G29" s="23"/>
      <c r="H29" s="23"/>
      <c r="I29" s="23"/>
      <c r="J29" s="23"/>
      <c r="K29" s="17">
        <v>2019</v>
      </c>
    </row>
    <row r="30" spans="2:11" ht="11.25">
      <c r="B30" s="23" t="s">
        <v>63</v>
      </c>
      <c r="C30" s="23"/>
      <c r="D30" s="23"/>
      <c r="E30" s="23"/>
      <c r="F30" s="23"/>
      <c r="G30" s="23"/>
      <c r="H30" s="23"/>
      <c r="I30" s="23"/>
      <c r="J30" s="23"/>
      <c r="K30" s="17">
        <v>73723</v>
      </c>
    </row>
    <row r="31" spans="2:11" ht="11.25">
      <c r="B31" s="21" t="s">
        <v>45</v>
      </c>
      <c r="C31" s="21"/>
      <c r="D31" s="21"/>
      <c r="E31" s="21"/>
      <c r="F31" s="21"/>
      <c r="G31" s="21"/>
      <c r="H31" s="21"/>
      <c r="I31" s="21"/>
      <c r="J31" s="21"/>
      <c r="K31" s="25">
        <v>78190.94</v>
      </c>
    </row>
    <row r="32" spans="2:11" ht="11.25">
      <c r="B32" s="23" t="s">
        <v>46</v>
      </c>
      <c r="C32" s="23"/>
      <c r="D32" s="23"/>
      <c r="E32" s="23"/>
      <c r="F32" s="23"/>
      <c r="G32" s="23"/>
      <c r="H32" s="23"/>
      <c r="I32" s="23"/>
      <c r="J32" s="23"/>
      <c r="K32" s="17">
        <v>64065</v>
      </c>
    </row>
    <row r="33" spans="2:11" ht="11.25">
      <c r="B33" s="23" t="s">
        <v>48</v>
      </c>
      <c r="C33" s="23"/>
      <c r="D33" s="23"/>
      <c r="E33" s="23"/>
      <c r="F33" s="23"/>
      <c r="G33" s="23"/>
      <c r="H33" s="23"/>
      <c r="I33" s="23"/>
      <c r="J33" s="23"/>
      <c r="K33" s="17">
        <v>2445</v>
      </c>
    </row>
    <row r="34" spans="2:11" ht="11.25">
      <c r="B34" s="23" t="s">
        <v>49</v>
      </c>
      <c r="C34" s="23"/>
      <c r="D34" s="23"/>
      <c r="E34" s="23"/>
      <c r="F34" s="23"/>
      <c r="G34" s="23"/>
      <c r="H34" s="23"/>
      <c r="I34" s="23"/>
      <c r="J34" s="23"/>
      <c r="K34" s="17">
        <v>6090</v>
      </c>
    </row>
    <row r="35" spans="2:11" ht="11.25">
      <c r="B35" s="23" t="s">
        <v>50</v>
      </c>
      <c r="C35" s="23"/>
      <c r="D35" s="23"/>
      <c r="E35" s="23"/>
      <c r="F35" s="23"/>
      <c r="G35" s="23"/>
      <c r="H35" s="23"/>
      <c r="I35" s="23"/>
      <c r="J35" s="23"/>
      <c r="K35" s="17">
        <v>5590.94</v>
      </c>
    </row>
    <row r="36" spans="2:11" ht="11.25">
      <c r="B36" s="21" t="s">
        <v>51</v>
      </c>
      <c r="C36" s="21"/>
      <c r="D36" s="21"/>
      <c r="E36" s="21"/>
      <c r="F36" s="21"/>
      <c r="G36" s="21"/>
      <c r="H36" s="21"/>
      <c r="I36" s="21"/>
      <c r="J36" s="21"/>
      <c r="K36" s="25">
        <v>3510</v>
      </c>
    </row>
    <row r="37" spans="2:11" ht="11.25">
      <c r="B37" s="23" t="s">
        <v>52</v>
      </c>
      <c r="C37" s="23"/>
      <c r="D37" s="23"/>
      <c r="E37" s="23"/>
      <c r="F37" s="23"/>
      <c r="G37" s="23"/>
      <c r="H37" s="23"/>
      <c r="I37" s="23"/>
      <c r="J37" s="23"/>
      <c r="K37" s="17">
        <v>3510</v>
      </c>
    </row>
    <row r="38" spans="2:13" ht="11.25">
      <c r="B38" s="21" t="s">
        <v>53</v>
      </c>
      <c r="C38" s="21"/>
      <c r="D38" s="21"/>
      <c r="E38" s="21"/>
      <c r="F38" s="21"/>
      <c r="G38" s="21"/>
      <c r="H38" s="21"/>
      <c r="I38" s="21"/>
      <c r="J38" s="21"/>
      <c r="K38" s="25">
        <v>51422.88</v>
      </c>
      <c r="M38" s="42"/>
    </row>
    <row r="39" spans="2:11" ht="11.25">
      <c r="B39" s="21" t="s">
        <v>54</v>
      </c>
      <c r="C39" s="21"/>
      <c r="D39" s="21"/>
      <c r="E39" s="21"/>
      <c r="F39" s="21"/>
      <c r="G39" s="21"/>
      <c r="H39" s="21"/>
      <c r="I39" s="21"/>
      <c r="J39" s="21"/>
      <c r="K39" s="25">
        <v>16220.64</v>
      </c>
    </row>
    <row r="40" spans="2:11" ht="11.25">
      <c r="B40" s="21" t="s">
        <v>55</v>
      </c>
      <c r="C40" s="21"/>
      <c r="D40" s="21"/>
      <c r="E40" s="21"/>
      <c r="F40" s="21"/>
      <c r="G40" s="21"/>
      <c r="H40" s="21"/>
      <c r="I40" s="21"/>
      <c r="J40" s="21"/>
      <c r="K40" s="25">
        <v>828.29</v>
      </c>
    </row>
    <row r="41" spans="10:12" ht="11.25">
      <c r="J41" s="19" t="s">
        <v>56</v>
      </c>
      <c r="K41" s="29">
        <v>227457.75</v>
      </c>
      <c r="L41" s="42"/>
    </row>
    <row r="42" spans="2:6" ht="12.75">
      <c r="B42" s="30" t="s">
        <v>27</v>
      </c>
      <c r="C42" s="30"/>
      <c r="D42" s="30"/>
      <c r="E42" s="30"/>
      <c r="F42" s="30"/>
    </row>
    <row r="43" spans="2:10" ht="11.25">
      <c r="B43" s="15" t="s">
        <v>28</v>
      </c>
      <c r="C43" s="15"/>
      <c r="D43" s="15"/>
      <c r="E43" s="15" t="s">
        <v>29</v>
      </c>
      <c r="F43" s="15"/>
      <c r="I43" s="31"/>
      <c r="J43" s="31"/>
    </row>
    <row r="44" spans="2:6" ht="11.25">
      <c r="B44" s="21" t="s">
        <v>30</v>
      </c>
      <c r="C44" s="21"/>
      <c r="D44" s="21"/>
      <c r="E44" s="32">
        <v>279969.72</v>
      </c>
      <c r="F44" s="32"/>
    </row>
    <row r="45" spans="2:6" ht="11.25">
      <c r="B45" s="21" t="s">
        <v>31</v>
      </c>
      <c r="C45" s="21"/>
      <c r="D45" s="21"/>
      <c r="E45" s="33"/>
      <c r="F45" s="33"/>
    </row>
    <row r="46" spans="2:6" ht="11.25">
      <c r="B46" s="23" t="s">
        <v>32</v>
      </c>
      <c r="C46" s="23"/>
      <c r="D46" s="23"/>
      <c r="E46" s="18">
        <v>40379.04</v>
      </c>
      <c r="F46" s="18"/>
    </row>
    <row r="47" spans="2:6" ht="11.25">
      <c r="B47" s="23" t="s">
        <v>33</v>
      </c>
      <c r="C47" s="23"/>
      <c r="D47" s="23"/>
      <c r="E47" s="18">
        <v>13183.58</v>
      </c>
      <c r="F47" s="18"/>
    </row>
    <row r="48" spans="2:6" ht="11.25">
      <c r="B48" s="23" t="s">
        <v>34</v>
      </c>
      <c r="C48" s="23"/>
      <c r="D48" s="23"/>
      <c r="E48" s="18">
        <v>1311.46</v>
      </c>
      <c r="F48" s="18"/>
    </row>
    <row r="49" spans="2:6" ht="11.25">
      <c r="B49" s="23" t="s">
        <v>35</v>
      </c>
      <c r="C49" s="23"/>
      <c r="D49" s="23"/>
      <c r="E49" s="18">
        <v>1656.58</v>
      </c>
      <c r="F49" s="18"/>
    </row>
    <row r="50" spans="2:6" ht="11.25">
      <c r="B50" s="21" t="s">
        <v>36</v>
      </c>
      <c r="C50" s="21"/>
      <c r="D50" s="21"/>
      <c r="E50" s="32">
        <v>34512</v>
      </c>
      <c r="F50" s="32"/>
    </row>
    <row r="51" spans="2:6" ht="11.25" customHeight="1">
      <c r="B51" s="21" t="s">
        <v>96</v>
      </c>
      <c r="C51" s="21"/>
      <c r="D51" s="21"/>
      <c r="E51" s="32">
        <v>11306.74</v>
      </c>
      <c r="F51" s="32"/>
    </row>
    <row r="52" ht="11.25" customHeight="1"/>
    <row r="53" ht="11.25" customHeight="1"/>
  </sheetData>
  <sheetProtection/>
  <mergeCells count="52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J37"/>
    <mergeCell ref="B38:J38"/>
    <mergeCell ref="B39:J39"/>
    <mergeCell ref="B40:J40"/>
    <mergeCell ref="B42:F42"/>
    <mergeCell ref="B43:D43"/>
    <mergeCell ref="E43:F43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1" max="0" man="1"/>
    <brk id="52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37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39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13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41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275807.12</v>
      </c>
      <c r="D21" s="17">
        <v>275807.12</v>
      </c>
      <c r="E21" s="18">
        <v>257649.78</v>
      </c>
      <c r="F21" s="18"/>
      <c r="G21" s="38">
        <f>K40+E45+E46+E47+E48+E49+E50</f>
        <v>246371.78000000003</v>
      </c>
      <c r="H21" s="39"/>
    </row>
    <row r="22" spans="7:8" ht="11.25">
      <c r="G22" s="19" t="s">
        <v>25</v>
      </c>
      <c r="H22" s="20">
        <v>18157.34</v>
      </c>
    </row>
    <row r="23" spans="7:8" ht="11.25">
      <c r="G23" s="19" t="s">
        <v>26</v>
      </c>
      <c r="H23" s="20">
        <v>195972.02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5">
        <v>52827</v>
      </c>
    </row>
    <row r="27" spans="2:11" ht="11.25">
      <c r="B27" s="23" t="s">
        <v>43</v>
      </c>
      <c r="C27" s="23"/>
      <c r="D27" s="23"/>
      <c r="E27" s="23"/>
      <c r="F27" s="23"/>
      <c r="G27" s="23"/>
      <c r="H27" s="23"/>
      <c r="I27" s="23"/>
      <c r="J27" s="23"/>
      <c r="K27" s="17">
        <v>2052</v>
      </c>
    </row>
    <row r="28" spans="2:11" ht="11.25">
      <c r="B28" s="23" t="s">
        <v>44</v>
      </c>
      <c r="C28" s="23"/>
      <c r="D28" s="23"/>
      <c r="E28" s="23"/>
      <c r="F28" s="23"/>
      <c r="G28" s="23"/>
      <c r="H28" s="23"/>
      <c r="I28" s="23"/>
      <c r="J28" s="23"/>
      <c r="K28" s="17">
        <v>50775</v>
      </c>
    </row>
    <row r="29" spans="2:11" ht="11.25">
      <c r="B29" s="21" t="s">
        <v>45</v>
      </c>
      <c r="C29" s="21"/>
      <c r="D29" s="21"/>
      <c r="E29" s="21"/>
      <c r="F29" s="21"/>
      <c r="G29" s="21"/>
      <c r="H29" s="21"/>
      <c r="I29" s="21"/>
      <c r="J29" s="21"/>
      <c r="K29" s="25">
        <v>25394.24</v>
      </c>
    </row>
    <row r="30" spans="2:11" ht="11.25">
      <c r="B30" s="23" t="s">
        <v>46</v>
      </c>
      <c r="C30" s="23"/>
      <c r="D30" s="23"/>
      <c r="E30" s="23"/>
      <c r="F30" s="23"/>
      <c r="G30" s="23"/>
      <c r="H30" s="23"/>
      <c r="I30" s="23"/>
      <c r="J30" s="23"/>
      <c r="K30" s="17">
        <v>7533</v>
      </c>
    </row>
    <row r="31" spans="2:11" ht="11.25">
      <c r="B31" s="23" t="s">
        <v>47</v>
      </c>
      <c r="C31" s="23"/>
      <c r="D31" s="23"/>
      <c r="E31" s="23"/>
      <c r="F31" s="23"/>
      <c r="G31" s="23"/>
      <c r="H31" s="23"/>
      <c r="I31" s="23"/>
      <c r="J31" s="23"/>
      <c r="K31" s="17">
        <v>4223</v>
      </c>
    </row>
    <row r="32" spans="2:11" ht="11.25">
      <c r="B32" s="23" t="s">
        <v>48</v>
      </c>
      <c r="C32" s="23"/>
      <c r="D32" s="23"/>
      <c r="E32" s="23"/>
      <c r="F32" s="23"/>
      <c r="G32" s="23"/>
      <c r="H32" s="23"/>
      <c r="I32" s="23"/>
      <c r="J32" s="23"/>
      <c r="K32" s="17">
        <v>2037</v>
      </c>
    </row>
    <row r="33" spans="2:11" ht="11.25">
      <c r="B33" s="23" t="s">
        <v>49</v>
      </c>
      <c r="C33" s="23"/>
      <c r="D33" s="23"/>
      <c r="E33" s="23"/>
      <c r="F33" s="23"/>
      <c r="G33" s="23"/>
      <c r="H33" s="23"/>
      <c r="I33" s="23"/>
      <c r="J33" s="23"/>
      <c r="K33" s="17">
        <v>6090</v>
      </c>
    </row>
    <row r="34" spans="2:11" ht="11.25">
      <c r="B34" s="23" t="s">
        <v>50</v>
      </c>
      <c r="C34" s="23"/>
      <c r="D34" s="23"/>
      <c r="E34" s="23"/>
      <c r="F34" s="23"/>
      <c r="G34" s="23"/>
      <c r="H34" s="23"/>
      <c r="I34" s="23"/>
      <c r="J34" s="23"/>
      <c r="K34" s="17">
        <v>5511.24</v>
      </c>
    </row>
    <row r="35" spans="2:11" ht="11.25">
      <c r="B35" s="21" t="s">
        <v>51</v>
      </c>
      <c r="C35" s="21"/>
      <c r="D35" s="21"/>
      <c r="E35" s="21"/>
      <c r="F35" s="21"/>
      <c r="G35" s="21"/>
      <c r="H35" s="21"/>
      <c r="I35" s="21"/>
      <c r="J35" s="21"/>
      <c r="K35" s="25">
        <v>3510</v>
      </c>
    </row>
    <row r="36" spans="2:11" ht="11.25">
      <c r="B36" s="23" t="s">
        <v>52</v>
      </c>
      <c r="C36" s="23"/>
      <c r="D36" s="23"/>
      <c r="E36" s="23"/>
      <c r="F36" s="23"/>
      <c r="G36" s="23"/>
      <c r="H36" s="23"/>
      <c r="I36" s="23"/>
      <c r="J36" s="23"/>
      <c r="K36" s="17">
        <v>3510</v>
      </c>
    </row>
    <row r="37" spans="2:13" ht="11.25">
      <c r="B37" s="21" t="s">
        <v>53</v>
      </c>
      <c r="C37" s="21"/>
      <c r="D37" s="21"/>
      <c r="E37" s="21"/>
      <c r="F37" s="21"/>
      <c r="G37" s="21"/>
      <c r="H37" s="21"/>
      <c r="I37" s="21"/>
      <c r="J37" s="21"/>
      <c r="K37" s="25">
        <v>50689.8</v>
      </c>
      <c r="M37" s="42"/>
    </row>
    <row r="38" spans="2:11" ht="11.25">
      <c r="B38" s="21" t="s">
        <v>54</v>
      </c>
      <c r="C38" s="21"/>
      <c r="D38" s="21"/>
      <c r="E38" s="21"/>
      <c r="F38" s="21"/>
      <c r="G38" s="21"/>
      <c r="H38" s="21"/>
      <c r="I38" s="21"/>
      <c r="J38" s="21"/>
      <c r="K38" s="25">
        <v>15989.4</v>
      </c>
    </row>
    <row r="39" spans="2:11" ht="11.25">
      <c r="B39" s="21" t="s">
        <v>55</v>
      </c>
      <c r="C39" s="21"/>
      <c r="D39" s="21"/>
      <c r="E39" s="21"/>
      <c r="F39" s="21"/>
      <c r="G39" s="21"/>
      <c r="H39" s="21"/>
      <c r="I39" s="21"/>
      <c r="J39" s="21"/>
      <c r="K39" s="25">
        <v>816.48</v>
      </c>
    </row>
    <row r="40" spans="10:13" ht="11.25">
      <c r="J40" s="19" t="s">
        <v>56</v>
      </c>
      <c r="K40" s="29">
        <v>149226.92</v>
      </c>
      <c r="L40" s="42"/>
      <c r="M40" s="42"/>
    </row>
    <row r="41" spans="2:6" ht="12.75">
      <c r="B41" s="30" t="s">
        <v>27</v>
      </c>
      <c r="C41" s="30"/>
      <c r="D41" s="30"/>
      <c r="E41" s="30"/>
      <c r="F41" s="30"/>
    </row>
    <row r="42" spans="2:10" ht="11.25">
      <c r="B42" s="15" t="s">
        <v>28</v>
      </c>
      <c r="C42" s="15"/>
      <c r="D42" s="15"/>
      <c r="E42" s="15" t="s">
        <v>29</v>
      </c>
      <c r="F42" s="15"/>
      <c r="I42" s="31"/>
      <c r="J42" s="31"/>
    </row>
    <row r="43" spans="2:6" ht="11.25">
      <c r="B43" s="21" t="s">
        <v>30</v>
      </c>
      <c r="C43" s="21"/>
      <c r="D43" s="21"/>
      <c r="E43" s="32">
        <v>275807.12</v>
      </c>
      <c r="F43" s="32"/>
    </row>
    <row r="44" spans="2:6" ht="11.25">
      <c r="B44" s="21" t="s">
        <v>31</v>
      </c>
      <c r="C44" s="21"/>
      <c r="D44" s="21"/>
      <c r="E44" s="33"/>
      <c r="F44" s="33"/>
    </row>
    <row r="45" spans="2:6" ht="11.25">
      <c r="B45" s="23" t="s">
        <v>32</v>
      </c>
      <c r="C45" s="23"/>
      <c r="D45" s="23"/>
      <c r="E45" s="18">
        <v>39803.4</v>
      </c>
      <c r="F45" s="18"/>
    </row>
    <row r="46" spans="2:6" ht="11.25">
      <c r="B46" s="23" t="s">
        <v>33</v>
      </c>
      <c r="C46" s="23"/>
      <c r="D46" s="23"/>
      <c r="E46" s="18">
        <v>12995.64</v>
      </c>
      <c r="F46" s="18"/>
    </row>
    <row r="47" spans="2:6" ht="11.25">
      <c r="B47" s="23" t="s">
        <v>34</v>
      </c>
      <c r="C47" s="23"/>
      <c r="D47" s="23"/>
      <c r="E47" s="18">
        <v>1292.76</v>
      </c>
      <c r="F47" s="18"/>
    </row>
    <row r="48" spans="2:6" ht="11.25">
      <c r="B48" s="23" t="s">
        <v>35</v>
      </c>
      <c r="C48" s="23"/>
      <c r="D48" s="23"/>
      <c r="E48" s="18">
        <v>1632.96</v>
      </c>
      <c r="F48" s="18"/>
    </row>
    <row r="49" spans="2:6" ht="11.25">
      <c r="B49" s="21" t="s">
        <v>36</v>
      </c>
      <c r="C49" s="21"/>
      <c r="D49" s="21"/>
      <c r="E49" s="32">
        <v>34020</v>
      </c>
      <c r="F49" s="32"/>
    </row>
    <row r="50" spans="2:6" ht="11.25" customHeight="1">
      <c r="B50" s="21" t="s">
        <v>96</v>
      </c>
      <c r="C50" s="21"/>
      <c r="D50" s="21"/>
      <c r="E50" s="32">
        <v>7400.1</v>
      </c>
      <c r="F50" s="32"/>
    </row>
    <row r="51" ht="11.25" customHeight="1"/>
  </sheetData>
  <sheetProtection/>
  <mergeCells count="51">
    <mergeCell ref="G20:H20"/>
    <mergeCell ref="G21:H21"/>
    <mergeCell ref="B50:D50"/>
    <mergeCell ref="E50:F50"/>
    <mergeCell ref="B49:D49"/>
    <mergeCell ref="E49:F4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9:J39"/>
    <mergeCell ref="B41:F41"/>
    <mergeCell ref="B42:D42"/>
    <mergeCell ref="E42:F42"/>
    <mergeCell ref="B38:J38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B17:C17"/>
    <mergeCell ref="D17:E17"/>
    <mergeCell ref="H17:I17"/>
    <mergeCell ref="E20:F20"/>
    <mergeCell ref="E21:F21"/>
    <mergeCell ref="B25:J25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92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93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 customHeight="1">
      <c r="B15" s="71" t="s">
        <v>15</v>
      </c>
      <c r="C15" s="73"/>
      <c r="D15" s="71" t="s">
        <v>16</v>
      </c>
      <c r="E15" s="73"/>
      <c r="G15" s="71" t="s">
        <v>17</v>
      </c>
      <c r="H15" s="72"/>
      <c r="I15" s="72"/>
      <c r="J15" s="73"/>
      <c r="K15" s="69" t="s">
        <v>16</v>
      </c>
    </row>
    <row r="16" spans="2:11" ht="11.25">
      <c r="B16" s="74"/>
      <c r="C16" s="76"/>
      <c r="D16" s="74"/>
      <c r="E16" s="76"/>
      <c r="G16" s="74"/>
      <c r="H16" s="75"/>
      <c r="I16" s="75"/>
      <c r="J16" s="76"/>
      <c r="K16" s="70"/>
    </row>
    <row r="17" spans="2:11" ht="11.25" customHeight="1">
      <c r="B17" s="67" t="s">
        <v>40</v>
      </c>
      <c r="C17" s="68"/>
      <c r="D17" s="65" t="s">
        <v>41</v>
      </c>
      <c r="E17" s="66"/>
      <c r="G17" s="9"/>
      <c r="H17" s="64"/>
      <c r="I17" s="64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36" t="s">
        <v>22</v>
      </c>
      <c r="F20" s="37"/>
      <c r="G20" s="36" t="s">
        <v>23</v>
      </c>
      <c r="H20" s="37"/>
    </row>
    <row r="21" spans="2:8" ht="11.25">
      <c r="B21" s="16" t="s">
        <v>24</v>
      </c>
      <c r="C21" s="17">
        <v>278540.86</v>
      </c>
      <c r="D21" s="17">
        <v>278540.86</v>
      </c>
      <c r="E21" s="55">
        <v>271349.33</v>
      </c>
      <c r="F21" s="56"/>
      <c r="G21" s="38">
        <f>K39+E44+E45+E46+E47+E48+E49</f>
        <v>223960.04</v>
      </c>
      <c r="H21" s="39"/>
    </row>
    <row r="22" spans="7:8" ht="11.25">
      <c r="G22" s="19" t="s">
        <v>25</v>
      </c>
      <c r="H22" s="20">
        <v>7191.53</v>
      </c>
    </row>
    <row r="23" spans="7:8" ht="11.25">
      <c r="G23" s="19" t="s">
        <v>26</v>
      </c>
      <c r="H23" s="20">
        <v>34101.75</v>
      </c>
    </row>
    <row r="25" spans="2:11" ht="11.25">
      <c r="B25" s="36" t="s">
        <v>24</v>
      </c>
      <c r="C25" s="62"/>
      <c r="D25" s="62"/>
      <c r="E25" s="62"/>
      <c r="F25" s="62"/>
      <c r="G25" s="62"/>
      <c r="H25" s="62"/>
      <c r="I25" s="62"/>
      <c r="J25" s="37"/>
      <c r="K25" s="14" t="s">
        <v>29</v>
      </c>
    </row>
    <row r="26" spans="2:11" ht="11.25">
      <c r="B26" s="52" t="s">
        <v>42</v>
      </c>
      <c r="C26" s="53"/>
      <c r="D26" s="53"/>
      <c r="E26" s="53"/>
      <c r="F26" s="53"/>
      <c r="G26" s="53"/>
      <c r="H26" s="53"/>
      <c r="I26" s="53"/>
      <c r="J26" s="54"/>
      <c r="K26" s="25">
        <v>3640</v>
      </c>
    </row>
    <row r="27" spans="2:11" ht="11.25">
      <c r="B27" s="57" t="s">
        <v>43</v>
      </c>
      <c r="C27" s="58"/>
      <c r="D27" s="58"/>
      <c r="E27" s="58"/>
      <c r="F27" s="58"/>
      <c r="G27" s="58"/>
      <c r="H27" s="58"/>
      <c r="I27" s="58"/>
      <c r="J27" s="59"/>
      <c r="K27" s="17">
        <v>3640</v>
      </c>
    </row>
    <row r="28" spans="2:11" ht="11.25">
      <c r="B28" s="52" t="s">
        <v>45</v>
      </c>
      <c r="C28" s="53"/>
      <c r="D28" s="53"/>
      <c r="E28" s="53"/>
      <c r="F28" s="53"/>
      <c r="G28" s="53"/>
      <c r="H28" s="53"/>
      <c r="I28" s="53"/>
      <c r="J28" s="54"/>
      <c r="K28" s="25">
        <v>47914.37</v>
      </c>
    </row>
    <row r="29" spans="2:11" ht="11.25">
      <c r="B29" s="57" t="s">
        <v>46</v>
      </c>
      <c r="C29" s="58"/>
      <c r="D29" s="58"/>
      <c r="E29" s="58"/>
      <c r="F29" s="58"/>
      <c r="G29" s="58"/>
      <c r="H29" s="58"/>
      <c r="I29" s="58"/>
      <c r="J29" s="59"/>
      <c r="K29" s="17">
        <v>440</v>
      </c>
    </row>
    <row r="30" spans="2:11" ht="11.25">
      <c r="B30" s="57" t="s">
        <v>47</v>
      </c>
      <c r="C30" s="58"/>
      <c r="D30" s="58"/>
      <c r="E30" s="58"/>
      <c r="F30" s="58"/>
      <c r="G30" s="58"/>
      <c r="H30" s="58"/>
      <c r="I30" s="58"/>
      <c r="J30" s="59"/>
      <c r="K30" s="17">
        <v>17320</v>
      </c>
    </row>
    <row r="31" spans="2:11" ht="11.25">
      <c r="B31" s="57" t="s">
        <v>48</v>
      </c>
      <c r="C31" s="58"/>
      <c r="D31" s="58"/>
      <c r="E31" s="58"/>
      <c r="F31" s="58"/>
      <c r="G31" s="58"/>
      <c r="H31" s="58"/>
      <c r="I31" s="58"/>
      <c r="J31" s="59"/>
      <c r="K31" s="17">
        <v>18523</v>
      </c>
    </row>
    <row r="32" spans="2:11" ht="11.25">
      <c r="B32" s="57" t="s">
        <v>49</v>
      </c>
      <c r="C32" s="58"/>
      <c r="D32" s="58"/>
      <c r="E32" s="58"/>
      <c r="F32" s="58"/>
      <c r="G32" s="58"/>
      <c r="H32" s="58"/>
      <c r="I32" s="58"/>
      <c r="J32" s="59"/>
      <c r="K32" s="17">
        <v>6090</v>
      </c>
    </row>
    <row r="33" spans="2:11" ht="11.25">
      <c r="B33" s="57" t="s">
        <v>50</v>
      </c>
      <c r="C33" s="58"/>
      <c r="D33" s="58"/>
      <c r="E33" s="58"/>
      <c r="F33" s="58"/>
      <c r="G33" s="58"/>
      <c r="H33" s="58"/>
      <c r="I33" s="58"/>
      <c r="J33" s="59"/>
      <c r="K33" s="17">
        <v>5541.37</v>
      </c>
    </row>
    <row r="34" spans="2:11" ht="11.25">
      <c r="B34" s="52" t="s">
        <v>51</v>
      </c>
      <c r="C34" s="53"/>
      <c r="D34" s="53"/>
      <c r="E34" s="53"/>
      <c r="F34" s="53"/>
      <c r="G34" s="53"/>
      <c r="H34" s="53"/>
      <c r="I34" s="53"/>
      <c r="J34" s="54"/>
      <c r="K34" s="25">
        <v>2200</v>
      </c>
    </row>
    <row r="35" spans="2:11" ht="11.25">
      <c r="B35" s="57" t="s">
        <v>52</v>
      </c>
      <c r="C35" s="58"/>
      <c r="D35" s="58"/>
      <c r="E35" s="58"/>
      <c r="F35" s="58"/>
      <c r="G35" s="58"/>
      <c r="H35" s="58"/>
      <c r="I35" s="58"/>
      <c r="J35" s="59"/>
      <c r="K35" s="17">
        <v>2200</v>
      </c>
    </row>
    <row r="36" spans="2:13" ht="11.25">
      <c r="B36" s="52" t="s">
        <v>53</v>
      </c>
      <c r="C36" s="53"/>
      <c r="D36" s="53"/>
      <c r="E36" s="53"/>
      <c r="F36" s="53"/>
      <c r="G36" s="53"/>
      <c r="H36" s="53"/>
      <c r="I36" s="53"/>
      <c r="J36" s="54"/>
      <c r="K36" s="25">
        <v>50966.94</v>
      </c>
      <c r="M36" s="42"/>
    </row>
    <row r="37" spans="2:11" ht="11.25">
      <c r="B37" s="52" t="s">
        <v>54</v>
      </c>
      <c r="C37" s="53"/>
      <c r="D37" s="53"/>
      <c r="E37" s="53"/>
      <c r="F37" s="53"/>
      <c r="G37" s="53"/>
      <c r="H37" s="53"/>
      <c r="I37" s="53"/>
      <c r="J37" s="54"/>
      <c r="K37" s="25">
        <v>16076.82</v>
      </c>
    </row>
    <row r="38" spans="2:11" ht="11.25">
      <c r="B38" s="52" t="s">
        <v>55</v>
      </c>
      <c r="C38" s="53"/>
      <c r="D38" s="53"/>
      <c r="E38" s="53"/>
      <c r="F38" s="53"/>
      <c r="G38" s="53"/>
      <c r="H38" s="53"/>
      <c r="I38" s="53"/>
      <c r="J38" s="54"/>
      <c r="K38" s="25">
        <v>820.94</v>
      </c>
    </row>
    <row r="39" spans="10:12" ht="11.25">
      <c r="J39" s="19" t="s">
        <v>56</v>
      </c>
      <c r="K39" s="29">
        <v>121619.07</v>
      </c>
      <c r="L39" s="42"/>
    </row>
    <row r="40" spans="2:6" ht="12.75">
      <c r="B40" s="63" t="s">
        <v>27</v>
      </c>
      <c r="C40" s="63"/>
      <c r="D40" s="63"/>
      <c r="E40" s="63"/>
      <c r="F40" s="63"/>
    </row>
    <row r="41" spans="2:10" ht="11.25">
      <c r="B41" s="36" t="s">
        <v>28</v>
      </c>
      <c r="C41" s="62"/>
      <c r="D41" s="37"/>
      <c r="E41" s="36" t="s">
        <v>29</v>
      </c>
      <c r="F41" s="37"/>
      <c r="I41" s="31"/>
      <c r="J41" s="31"/>
    </row>
    <row r="42" spans="2:6" ht="11.25">
      <c r="B42" s="52" t="s">
        <v>30</v>
      </c>
      <c r="C42" s="53"/>
      <c r="D42" s="54"/>
      <c r="E42" s="50">
        <v>278540.86</v>
      </c>
      <c r="F42" s="51"/>
    </row>
    <row r="43" spans="2:6" ht="11.25">
      <c r="B43" s="52" t="s">
        <v>31</v>
      </c>
      <c r="C43" s="53"/>
      <c r="D43" s="54"/>
      <c r="E43" s="60"/>
      <c r="F43" s="61"/>
    </row>
    <row r="44" spans="2:6" ht="11.25">
      <c r="B44" s="57" t="s">
        <v>32</v>
      </c>
      <c r="C44" s="58"/>
      <c r="D44" s="59"/>
      <c r="E44" s="55">
        <v>40021.02</v>
      </c>
      <c r="F44" s="56"/>
    </row>
    <row r="45" spans="2:6" ht="11.25">
      <c r="B45" s="57" t="s">
        <v>33</v>
      </c>
      <c r="C45" s="58"/>
      <c r="D45" s="59"/>
      <c r="E45" s="55">
        <v>13066.69</v>
      </c>
      <c r="F45" s="56"/>
    </row>
    <row r="46" spans="2:6" ht="11.25">
      <c r="B46" s="57" t="s">
        <v>34</v>
      </c>
      <c r="C46" s="58"/>
      <c r="D46" s="59"/>
      <c r="E46" s="55">
        <v>1299.83</v>
      </c>
      <c r="F46" s="56"/>
    </row>
    <row r="47" spans="2:6" ht="11.25">
      <c r="B47" s="57" t="s">
        <v>35</v>
      </c>
      <c r="C47" s="58"/>
      <c r="D47" s="59"/>
      <c r="E47" s="55">
        <v>1641.89</v>
      </c>
      <c r="F47" s="56"/>
    </row>
    <row r="48" spans="2:6" ht="11.25">
      <c r="B48" s="52" t="s">
        <v>36</v>
      </c>
      <c r="C48" s="53"/>
      <c r="D48" s="54"/>
      <c r="E48" s="50">
        <v>34206</v>
      </c>
      <c r="F48" s="51"/>
    </row>
    <row r="49" spans="2:6" ht="11.25" customHeight="1">
      <c r="B49" s="52" t="s">
        <v>96</v>
      </c>
      <c r="C49" s="53"/>
      <c r="D49" s="54"/>
      <c r="E49" s="50">
        <v>12105.54</v>
      </c>
      <c r="F49" s="51"/>
    </row>
    <row r="50" ht="11.25" customHeight="1"/>
  </sheetData>
  <sheetProtection/>
  <mergeCells count="50">
    <mergeCell ref="B3:K3"/>
    <mergeCell ref="B2:K2"/>
    <mergeCell ref="B49:D49"/>
    <mergeCell ref="E49:F4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J37"/>
    <mergeCell ref="B38:J38"/>
    <mergeCell ref="B40:F40"/>
    <mergeCell ref="B41:D41"/>
    <mergeCell ref="E41:F41"/>
    <mergeCell ref="B42:D42"/>
    <mergeCell ref="E42:F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4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90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91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41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276398.81</v>
      </c>
      <c r="D21" s="17">
        <v>276398.81</v>
      </c>
      <c r="E21" s="18">
        <v>298662.38</v>
      </c>
      <c r="F21" s="18"/>
      <c r="G21" s="38">
        <f>K39+K44+E49+E50+E51+E52+E53+E54</f>
        <v>322351.23</v>
      </c>
      <c r="H21" s="39"/>
    </row>
    <row r="22" spans="7:8" ht="11.25">
      <c r="G22" s="19" t="s">
        <v>25</v>
      </c>
      <c r="H22" s="49">
        <v>-22263.57</v>
      </c>
    </row>
    <row r="23" spans="7:8" ht="11.25">
      <c r="G23" s="19" t="s">
        <v>26</v>
      </c>
      <c r="H23" s="20">
        <v>68711.15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5">
        <v>46674</v>
      </c>
    </row>
    <row r="27" spans="2:11" ht="11.25">
      <c r="B27" s="23" t="s">
        <v>43</v>
      </c>
      <c r="C27" s="23"/>
      <c r="D27" s="23"/>
      <c r="E27" s="23"/>
      <c r="F27" s="23"/>
      <c r="G27" s="23"/>
      <c r="H27" s="23"/>
      <c r="I27" s="23"/>
      <c r="J27" s="23"/>
      <c r="K27" s="17">
        <v>1449</v>
      </c>
    </row>
    <row r="28" spans="2:11" ht="11.25">
      <c r="B28" s="23" t="s">
        <v>44</v>
      </c>
      <c r="C28" s="23"/>
      <c r="D28" s="23"/>
      <c r="E28" s="23"/>
      <c r="F28" s="23"/>
      <c r="G28" s="23"/>
      <c r="H28" s="23"/>
      <c r="I28" s="23"/>
      <c r="J28" s="23"/>
      <c r="K28" s="17">
        <v>45225</v>
      </c>
    </row>
    <row r="29" spans="2:11" ht="11.25">
      <c r="B29" s="21" t="s">
        <v>45</v>
      </c>
      <c r="C29" s="21"/>
      <c r="D29" s="21"/>
      <c r="E29" s="21"/>
      <c r="F29" s="21"/>
      <c r="G29" s="21"/>
      <c r="H29" s="21"/>
      <c r="I29" s="21"/>
      <c r="J29" s="21"/>
      <c r="K29" s="25">
        <v>61566.2</v>
      </c>
    </row>
    <row r="30" spans="2:11" ht="11.25">
      <c r="B30" s="23" t="s">
        <v>46</v>
      </c>
      <c r="C30" s="23"/>
      <c r="D30" s="23"/>
      <c r="E30" s="23"/>
      <c r="F30" s="23"/>
      <c r="G30" s="23"/>
      <c r="H30" s="23"/>
      <c r="I30" s="23"/>
      <c r="J30" s="23"/>
      <c r="K30" s="17">
        <v>24537</v>
      </c>
    </row>
    <row r="31" spans="2:11" ht="11.25">
      <c r="B31" s="23" t="s">
        <v>48</v>
      </c>
      <c r="C31" s="23"/>
      <c r="D31" s="23"/>
      <c r="E31" s="23"/>
      <c r="F31" s="23"/>
      <c r="G31" s="23"/>
      <c r="H31" s="23"/>
      <c r="I31" s="23"/>
      <c r="J31" s="23"/>
      <c r="K31" s="17">
        <v>24906</v>
      </c>
    </row>
    <row r="32" spans="2:11" ht="11.25">
      <c r="B32" s="23" t="s">
        <v>49</v>
      </c>
      <c r="C32" s="23"/>
      <c r="D32" s="23"/>
      <c r="E32" s="23"/>
      <c r="F32" s="23"/>
      <c r="G32" s="23"/>
      <c r="H32" s="23"/>
      <c r="I32" s="23"/>
      <c r="J32" s="23"/>
      <c r="K32" s="17">
        <v>6090</v>
      </c>
    </row>
    <row r="33" spans="2:11" ht="11.25">
      <c r="B33" s="23" t="s">
        <v>50</v>
      </c>
      <c r="C33" s="23"/>
      <c r="D33" s="23"/>
      <c r="E33" s="23"/>
      <c r="F33" s="23"/>
      <c r="G33" s="23"/>
      <c r="H33" s="23"/>
      <c r="I33" s="23"/>
      <c r="J33" s="23"/>
      <c r="K33" s="17">
        <v>6033.2</v>
      </c>
    </row>
    <row r="34" spans="2:11" ht="11.25">
      <c r="B34" s="21" t="s">
        <v>51</v>
      </c>
      <c r="C34" s="21"/>
      <c r="D34" s="21"/>
      <c r="E34" s="21"/>
      <c r="F34" s="21"/>
      <c r="G34" s="21"/>
      <c r="H34" s="21"/>
      <c r="I34" s="21"/>
      <c r="J34" s="21"/>
      <c r="K34" s="25">
        <v>1056</v>
      </c>
    </row>
    <row r="35" spans="2:11" ht="11.25">
      <c r="B35" s="23" t="s">
        <v>52</v>
      </c>
      <c r="C35" s="23"/>
      <c r="D35" s="23"/>
      <c r="E35" s="23"/>
      <c r="F35" s="23"/>
      <c r="G35" s="23"/>
      <c r="H35" s="23"/>
      <c r="I35" s="23"/>
      <c r="J35" s="23"/>
      <c r="K35" s="17">
        <v>1056</v>
      </c>
    </row>
    <row r="36" spans="2:13" ht="11.25">
      <c r="B36" s="21" t="s">
        <v>53</v>
      </c>
      <c r="C36" s="21"/>
      <c r="D36" s="21"/>
      <c r="E36" s="21"/>
      <c r="F36" s="21"/>
      <c r="G36" s="21"/>
      <c r="H36" s="21"/>
      <c r="I36" s="21"/>
      <c r="J36" s="21"/>
      <c r="K36" s="25">
        <v>55490.58</v>
      </c>
      <c r="M36" s="42"/>
    </row>
    <row r="37" spans="2:11" ht="11.25">
      <c r="B37" s="21" t="s">
        <v>54</v>
      </c>
      <c r="C37" s="21"/>
      <c r="D37" s="21"/>
      <c r="E37" s="21"/>
      <c r="F37" s="21"/>
      <c r="G37" s="21"/>
      <c r="H37" s="21"/>
      <c r="I37" s="21"/>
      <c r="J37" s="21"/>
      <c r="K37" s="25">
        <v>17503.74</v>
      </c>
    </row>
    <row r="38" spans="2:11" ht="11.25">
      <c r="B38" s="21" t="s">
        <v>55</v>
      </c>
      <c r="C38" s="21"/>
      <c r="D38" s="21"/>
      <c r="E38" s="21"/>
      <c r="F38" s="21"/>
      <c r="G38" s="21"/>
      <c r="H38" s="21"/>
      <c r="I38" s="21"/>
      <c r="J38" s="21"/>
      <c r="K38" s="25">
        <v>893.81</v>
      </c>
    </row>
    <row r="39" spans="10:12" ht="11.25">
      <c r="J39" s="19" t="s">
        <v>56</v>
      </c>
      <c r="K39" s="29">
        <v>183184.33</v>
      </c>
      <c r="L39" s="42"/>
    </row>
    <row r="40" ht="11.25">
      <c r="K40" s="40"/>
    </row>
    <row r="41" spans="2:11" ht="11.25">
      <c r="B41" s="15" t="s">
        <v>68</v>
      </c>
      <c r="C41" s="15"/>
      <c r="D41" s="15"/>
      <c r="E41" s="15"/>
      <c r="F41" s="15"/>
      <c r="G41" s="15"/>
      <c r="H41" s="15"/>
      <c r="I41" s="15"/>
      <c r="J41" s="15"/>
      <c r="K41" s="41" t="s">
        <v>29</v>
      </c>
    </row>
    <row r="42" spans="2:11" ht="11.25">
      <c r="B42" s="21" t="s">
        <v>45</v>
      </c>
      <c r="C42" s="21"/>
      <c r="D42" s="21"/>
      <c r="E42" s="21"/>
      <c r="F42" s="21"/>
      <c r="G42" s="21"/>
      <c r="H42" s="21"/>
      <c r="I42" s="21"/>
      <c r="J42" s="21"/>
      <c r="K42" s="25">
        <v>28831</v>
      </c>
    </row>
    <row r="43" spans="2:11" ht="11.25">
      <c r="B43" s="23" t="s">
        <v>47</v>
      </c>
      <c r="C43" s="23"/>
      <c r="D43" s="23"/>
      <c r="E43" s="23"/>
      <c r="F43" s="23"/>
      <c r="G43" s="23"/>
      <c r="H43" s="23"/>
      <c r="I43" s="23"/>
      <c r="J43" s="23"/>
      <c r="K43" s="17">
        <v>28831</v>
      </c>
    </row>
    <row r="44" spans="10:11" ht="11.25">
      <c r="J44" s="19" t="s">
        <v>56</v>
      </c>
      <c r="K44" s="29">
        <v>28831</v>
      </c>
    </row>
    <row r="45" spans="2:6" ht="12.75">
      <c r="B45" s="30" t="s">
        <v>27</v>
      </c>
      <c r="C45" s="30"/>
      <c r="D45" s="30"/>
      <c r="E45" s="30"/>
      <c r="F45" s="30"/>
    </row>
    <row r="46" spans="2:10" ht="11.25">
      <c r="B46" s="15" t="s">
        <v>28</v>
      </c>
      <c r="C46" s="15"/>
      <c r="D46" s="15"/>
      <c r="E46" s="15" t="s">
        <v>29</v>
      </c>
      <c r="F46" s="15"/>
      <c r="I46" s="31"/>
      <c r="J46" s="31"/>
    </row>
    <row r="47" spans="2:6" ht="11.25">
      <c r="B47" s="21" t="s">
        <v>30</v>
      </c>
      <c r="C47" s="21"/>
      <c r="D47" s="21"/>
      <c r="E47" s="32">
        <v>276398.81</v>
      </c>
      <c r="F47" s="32"/>
    </row>
    <row r="48" spans="2:6" ht="11.25">
      <c r="B48" s="21" t="s">
        <v>31</v>
      </c>
      <c r="C48" s="21"/>
      <c r="D48" s="21"/>
      <c r="E48" s="33"/>
      <c r="F48" s="33"/>
    </row>
    <row r="49" spans="2:6" ht="11.25">
      <c r="B49" s="23" t="s">
        <v>32</v>
      </c>
      <c r="C49" s="23"/>
      <c r="D49" s="23"/>
      <c r="E49" s="18">
        <v>43573.14</v>
      </c>
      <c r="F49" s="18"/>
    </row>
    <row r="50" spans="2:6" ht="11.25">
      <c r="B50" s="23" t="s">
        <v>33</v>
      </c>
      <c r="C50" s="23"/>
      <c r="D50" s="23"/>
      <c r="E50" s="18">
        <v>14226.44</v>
      </c>
      <c r="F50" s="18"/>
    </row>
    <row r="51" spans="2:6" ht="11.25">
      <c r="B51" s="23" t="s">
        <v>34</v>
      </c>
      <c r="C51" s="23"/>
      <c r="D51" s="23"/>
      <c r="E51" s="18">
        <v>1415.2</v>
      </c>
      <c r="F51" s="18"/>
    </row>
    <row r="52" spans="2:6" ht="11.25">
      <c r="B52" s="23" t="s">
        <v>35</v>
      </c>
      <c r="C52" s="23"/>
      <c r="D52" s="23"/>
      <c r="E52" s="18">
        <v>1787.62</v>
      </c>
      <c r="F52" s="18"/>
    </row>
    <row r="53" spans="2:6" ht="11.25">
      <c r="B53" s="21" t="s">
        <v>36</v>
      </c>
      <c r="C53" s="21"/>
      <c r="D53" s="21"/>
      <c r="E53" s="32">
        <v>37242</v>
      </c>
      <c r="F53" s="32"/>
    </row>
    <row r="54" spans="2:6" ht="11.25" customHeight="1">
      <c r="B54" s="21" t="s">
        <v>97</v>
      </c>
      <c r="C54" s="21"/>
      <c r="D54" s="21"/>
      <c r="E54" s="32">
        <v>12091.5</v>
      </c>
      <c r="F54" s="32"/>
    </row>
    <row r="55" ht="11.25" customHeight="1"/>
  </sheetData>
  <sheetProtection/>
  <mergeCells count="53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37:J37"/>
    <mergeCell ref="B38:J38"/>
    <mergeCell ref="B41:J41"/>
    <mergeCell ref="B42:J42"/>
    <mergeCell ref="B43:J43"/>
    <mergeCell ref="B45:F45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K50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spans="5:6" ht="11.25" customHeight="1">
      <c r="E1" s="40"/>
      <c r="F1" s="40"/>
    </row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88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89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41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276453.25</v>
      </c>
      <c r="D21" s="17">
        <v>276453.25</v>
      </c>
      <c r="E21" s="18">
        <v>230231.01</v>
      </c>
      <c r="F21" s="18"/>
      <c r="G21" s="38">
        <f>K40+E45+E46+E47+E48+E49+E50</f>
        <v>272864.34</v>
      </c>
      <c r="H21" s="39"/>
    </row>
    <row r="22" spans="7:8" ht="11.25">
      <c r="G22" s="19" t="s">
        <v>25</v>
      </c>
      <c r="H22" s="20">
        <v>46222.24</v>
      </c>
    </row>
    <row r="23" spans="7:8" ht="11.25">
      <c r="G23" s="19" t="s">
        <v>26</v>
      </c>
      <c r="H23" s="20">
        <v>630638.83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5">
        <v>82027</v>
      </c>
    </row>
    <row r="27" spans="2:11" ht="11.25">
      <c r="B27" s="23" t="s">
        <v>61</v>
      </c>
      <c r="C27" s="23"/>
      <c r="D27" s="23"/>
      <c r="E27" s="23"/>
      <c r="F27" s="23"/>
      <c r="G27" s="23"/>
      <c r="H27" s="23"/>
      <c r="I27" s="23"/>
      <c r="J27" s="23"/>
      <c r="K27" s="17">
        <v>187</v>
      </c>
    </row>
    <row r="28" spans="2:11" ht="11.25">
      <c r="B28" s="23" t="s">
        <v>43</v>
      </c>
      <c r="C28" s="23"/>
      <c r="D28" s="23"/>
      <c r="E28" s="23"/>
      <c r="F28" s="23"/>
      <c r="G28" s="23"/>
      <c r="H28" s="23"/>
      <c r="I28" s="23"/>
      <c r="J28" s="23"/>
      <c r="K28" s="17">
        <v>2545</v>
      </c>
    </row>
    <row r="29" spans="2:11" ht="11.25">
      <c r="B29" s="23" t="s">
        <v>63</v>
      </c>
      <c r="C29" s="23"/>
      <c r="D29" s="23"/>
      <c r="E29" s="23"/>
      <c r="F29" s="23"/>
      <c r="G29" s="23"/>
      <c r="H29" s="23"/>
      <c r="I29" s="23"/>
      <c r="J29" s="23"/>
      <c r="K29" s="17">
        <v>79295</v>
      </c>
    </row>
    <row r="30" spans="2:11" ht="11.25">
      <c r="B30" s="21" t="s">
        <v>45</v>
      </c>
      <c r="C30" s="21"/>
      <c r="D30" s="21"/>
      <c r="E30" s="21"/>
      <c r="F30" s="21"/>
      <c r="G30" s="21"/>
      <c r="H30" s="21"/>
      <c r="I30" s="21"/>
      <c r="J30" s="21"/>
      <c r="K30" s="25">
        <v>28093.64</v>
      </c>
    </row>
    <row r="31" spans="2:11" ht="11.25">
      <c r="B31" s="23" t="s">
        <v>46</v>
      </c>
      <c r="C31" s="23"/>
      <c r="D31" s="23"/>
      <c r="E31" s="23"/>
      <c r="F31" s="23"/>
      <c r="G31" s="23"/>
      <c r="H31" s="23"/>
      <c r="I31" s="23"/>
      <c r="J31" s="23"/>
      <c r="K31" s="17">
        <v>440</v>
      </c>
    </row>
    <row r="32" spans="2:11" ht="11.25">
      <c r="B32" s="23" t="s">
        <v>48</v>
      </c>
      <c r="C32" s="23"/>
      <c r="D32" s="23"/>
      <c r="E32" s="23"/>
      <c r="F32" s="23"/>
      <c r="G32" s="23"/>
      <c r="H32" s="23"/>
      <c r="I32" s="23"/>
      <c r="J32" s="23"/>
      <c r="K32" s="17">
        <v>16028</v>
      </c>
    </row>
    <row r="33" spans="2:11" ht="11.25">
      <c r="B33" s="23" t="s">
        <v>49</v>
      </c>
      <c r="C33" s="23"/>
      <c r="D33" s="23"/>
      <c r="E33" s="23"/>
      <c r="F33" s="23"/>
      <c r="G33" s="23"/>
      <c r="H33" s="23"/>
      <c r="I33" s="23"/>
      <c r="J33" s="23"/>
      <c r="K33" s="17">
        <v>6090</v>
      </c>
    </row>
    <row r="34" spans="2:11" ht="11.25">
      <c r="B34" s="23" t="s">
        <v>50</v>
      </c>
      <c r="C34" s="23"/>
      <c r="D34" s="23"/>
      <c r="E34" s="23"/>
      <c r="F34" s="23"/>
      <c r="G34" s="23"/>
      <c r="H34" s="23"/>
      <c r="I34" s="23"/>
      <c r="J34" s="23"/>
      <c r="K34" s="17">
        <v>5535.64</v>
      </c>
    </row>
    <row r="35" spans="2:11" ht="11.25">
      <c r="B35" s="21" t="s">
        <v>51</v>
      </c>
      <c r="C35" s="21"/>
      <c r="D35" s="21"/>
      <c r="E35" s="21"/>
      <c r="F35" s="21"/>
      <c r="G35" s="21"/>
      <c r="H35" s="21"/>
      <c r="I35" s="21"/>
      <c r="J35" s="21"/>
      <c r="K35" s="25">
        <v>3992</v>
      </c>
    </row>
    <row r="36" spans="2:11" ht="11.25">
      <c r="B36" s="23" t="s">
        <v>52</v>
      </c>
      <c r="C36" s="23"/>
      <c r="D36" s="23"/>
      <c r="E36" s="23"/>
      <c r="F36" s="23"/>
      <c r="G36" s="23"/>
      <c r="H36" s="23"/>
      <c r="I36" s="23"/>
      <c r="J36" s="23"/>
      <c r="K36" s="17">
        <v>3992</v>
      </c>
    </row>
    <row r="37" spans="2:11" ht="11.25">
      <c r="B37" s="21" t="s">
        <v>53</v>
      </c>
      <c r="C37" s="21"/>
      <c r="D37" s="21"/>
      <c r="E37" s="21"/>
      <c r="F37" s="21"/>
      <c r="G37" s="21"/>
      <c r="H37" s="21"/>
      <c r="I37" s="21"/>
      <c r="J37" s="21"/>
      <c r="K37" s="25">
        <v>39637.89</v>
      </c>
    </row>
    <row r="38" spans="2:11" ht="11.25">
      <c r="B38" s="21" t="s">
        <v>54</v>
      </c>
      <c r="C38" s="21"/>
      <c r="D38" s="21"/>
      <c r="E38" s="21"/>
      <c r="F38" s="21"/>
      <c r="G38" s="21"/>
      <c r="H38" s="21"/>
      <c r="I38" s="21"/>
      <c r="J38" s="21"/>
      <c r="K38" s="25">
        <v>16060.18</v>
      </c>
    </row>
    <row r="39" spans="2:11" ht="11.25">
      <c r="B39" s="21" t="s">
        <v>55</v>
      </c>
      <c r="C39" s="21"/>
      <c r="D39" s="21"/>
      <c r="E39" s="21"/>
      <c r="F39" s="21"/>
      <c r="G39" s="21"/>
      <c r="H39" s="21"/>
      <c r="I39" s="21"/>
      <c r="J39" s="21"/>
      <c r="K39" s="25">
        <v>820.09</v>
      </c>
    </row>
    <row r="40" spans="10:11" ht="11.25">
      <c r="J40" s="19" t="s">
        <v>56</v>
      </c>
      <c r="K40" s="29">
        <v>170630.8</v>
      </c>
    </row>
    <row r="41" spans="2:6" ht="12.75">
      <c r="B41" s="30" t="s">
        <v>27</v>
      </c>
      <c r="C41" s="30"/>
      <c r="D41" s="30"/>
      <c r="E41" s="30"/>
      <c r="F41" s="30"/>
    </row>
    <row r="42" spans="2:10" ht="11.25">
      <c r="B42" s="15" t="s">
        <v>28</v>
      </c>
      <c r="C42" s="15"/>
      <c r="D42" s="15"/>
      <c r="E42" s="15" t="s">
        <v>29</v>
      </c>
      <c r="F42" s="15"/>
      <c r="I42" s="31"/>
      <c r="J42" s="31"/>
    </row>
    <row r="43" spans="2:6" ht="11.25">
      <c r="B43" s="21" t="s">
        <v>30</v>
      </c>
      <c r="C43" s="21"/>
      <c r="D43" s="21"/>
      <c r="E43" s="32">
        <v>276453.25</v>
      </c>
      <c r="F43" s="32"/>
    </row>
    <row r="44" spans="2:6" ht="11.25">
      <c r="B44" s="21" t="s">
        <v>31</v>
      </c>
      <c r="C44" s="21"/>
      <c r="D44" s="21"/>
      <c r="E44" s="33"/>
      <c r="F44" s="33"/>
    </row>
    <row r="45" spans="2:6" ht="11.25">
      <c r="B45" s="23" t="s">
        <v>32</v>
      </c>
      <c r="C45" s="23"/>
      <c r="D45" s="23"/>
      <c r="E45" s="18">
        <v>39979.6</v>
      </c>
      <c r="F45" s="18"/>
    </row>
    <row r="46" spans="2:6" ht="11.25">
      <c r="B46" s="23" t="s">
        <v>33</v>
      </c>
      <c r="C46" s="23"/>
      <c r="D46" s="23"/>
      <c r="E46" s="18">
        <v>13053.17</v>
      </c>
      <c r="F46" s="18"/>
    </row>
    <row r="47" spans="2:6" ht="11.25">
      <c r="B47" s="23" t="s">
        <v>34</v>
      </c>
      <c r="C47" s="23"/>
      <c r="D47" s="23"/>
      <c r="E47" s="18">
        <v>1298.48</v>
      </c>
      <c r="F47" s="18"/>
    </row>
    <row r="48" spans="2:6" ht="11.25">
      <c r="B48" s="23" t="s">
        <v>35</v>
      </c>
      <c r="C48" s="23"/>
      <c r="D48" s="23"/>
      <c r="E48" s="18">
        <v>1640.19</v>
      </c>
      <c r="F48" s="18"/>
    </row>
    <row r="49" spans="2:6" ht="11.25">
      <c r="B49" s="21" t="s">
        <v>36</v>
      </c>
      <c r="C49" s="21"/>
      <c r="D49" s="21"/>
      <c r="E49" s="32">
        <v>34170.6</v>
      </c>
      <c r="F49" s="32"/>
    </row>
    <row r="50" spans="2:6" ht="11.25" customHeight="1">
      <c r="B50" s="21" t="s">
        <v>96</v>
      </c>
      <c r="C50" s="21"/>
      <c r="D50" s="21"/>
      <c r="E50" s="32">
        <v>12091.5</v>
      </c>
      <c r="F50" s="32"/>
    </row>
    <row r="51" ht="11.25" customHeight="1"/>
  </sheetData>
  <sheetProtection/>
  <mergeCells count="51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9:J39"/>
    <mergeCell ref="B41:F41"/>
    <mergeCell ref="B42:D42"/>
    <mergeCell ref="E42:F42"/>
    <mergeCell ref="B43:D43"/>
    <mergeCell ref="E43:F43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B7" sqref="B7:E7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86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87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41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277862.13</v>
      </c>
      <c r="D21" s="17">
        <v>277862.13</v>
      </c>
      <c r="E21" s="18">
        <v>165327.91</v>
      </c>
      <c r="F21" s="18"/>
      <c r="G21" s="38">
        <f>K39+E44+E45+E46+E47+E48+E49</f>
        <v>256277.99</v>
      </c>
      <c r="H21" s="39"/>
    </row>
    <row r="22" spans="7:11" ht="11.25">
      <c r="G22" s="19" t="s">
        <v>25</v>
      </c>
      <c r="H22" s="20">
        <v>112534.22</v>
      </c>
      <c r="K22" s="42"/>
    </row>
    <row r="23" spans="7:8" ht="11.25">
      <c r="G23" s="19" t="s">
        <v>26</v>
      </c>
      <c r="H23" s="20">
        <v>1159166.58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5">
        <v>2210</v>
      </c>
    </row>
    <row r="27" spans="2:11" ht="11.25">
      <c r="B27" s="23" t="s">
        <v>61</v>
      </c>
      <c r="C27" s="23"/>
      <c r="D27" s="23"/>
      <c r="E27" s="23"/>
      <c r="F27" s="23"/>
      <c r="G27" s="23"/>
      <c r="H27" s="23"/>
      <c r="I27" s="23"/>
      <c r="J27" s="23"/>
      <c r="K27" s="17">
        <v>762</v>
      </c>
    </row>
    <row r="28" spans="2:11" ht="11.25">
      <c r="B28" s="23" t="s">
        <v>43</v>
      </c>
      <c r="C28" s="23"/>
      <c r="D28" s="23"/>
      <c r="E28" s="23"/>
      <c r="F28" s="23"/>
      <c r="G28" s="23"/>
      <c r="H28" s="23"/>
      <c r="I28" s="23"/>
      <c r="J28" s="23"/>
      <c r="K28" s="17">
        <v>1448</v>
      </c>
    </row>
    <row r="29" spans="2:11" ht="11.25">
      <c r="B29" s="21" t="s">
        <v>45</v>
      </c>
      <c r="C29" s="21"/>
      <c r="D29" s="21"/>
      <c r="E29" s="21"/>
      <c r="F29" s="21"/>
      <c r="G29" s="21"/>
      <c r="H29" s="21"/>
      <c r="I29" s="21"/>
      <c r="J29" s="21"/>
      <c r="K29" s="25">
        <v>39658.53</v>
      </c>
    </row>
    <row r="30" spans="2:11" ht="11.25">
      <c r="B30" s="23" t="s">
        <v>46</v>
      </c>
      <c r="C30" s="23"/>
      <c r="D30" s="23"/>
      <c r="E30" s="23"/>
      <c r="F30" s="23"/>
      <c r="G30" s="23"/>
      <c r="H30" s="23"/>
      <c r="I30" s="23"/>
      <c r="J30" s="23"/>
      <c r="K30" s="17">
        <v>1063</v>
      </c>
    </row>
    <row r="31" spans="2:11" ht="11.25">
      <c r="B31" s="23" t="s">
        <v>48</v>
      </c>
      <c r="C31" s="23"/>
      <c r="D31" s="23"/>
      <c r="E31" s="23"/>
      <c r="F31" s="23"/>
      <c r="G31" s="23"/>
      <c r="H31" s="23"/>
      <c r="I31" s="23"/>
      <c r="J31" s="23"/>
      <c r="K31" s="17">
        <v>25720</v>
      </c>
    </row>
    <row r="32" spans="2:11" ht="11.25">
      <c r="B32" s="23" t="s">
        <v>49</v>
      </c>
      <c r="C32" s="23"/>
      <c r="D32" s="23"/>
      <c r="E32" s="23"/>
      <c r="F32" s="23"/>
      <c r="G32" s="23"/>
      <c r="H32" s="23"/>
      <c r="I32" s="23"/>
      <c r="J32" s="23"/>
      <c r="K32" s="17">
        <v>6090</v>
      </c>
    </row>
    <row r="33" spans="2:11" ht="11.25">
      <c r="B33" s="23" t="s">
        <v>50</v>
      </c>
      <c r="C33" s="23"/>
      <c r="D33" s="23"/>
      <c r="E33" s="23"/>
      <c r="F33" s="23"/>
      <c r="G33" s="23"/>
      <c r="H33" s="23"/>
      <c r="I33" s="23"/>
      <c r="J33" s="23"/>
      <c r="K33" s="17">
        <v>6785.53</v>
      </c>
    </row>
    <row r="34" spans="2:11" ht="11.25">
      <c r="B34" s="21" t="s">
        <v>51</v>
      </c>
      <c r="C34" s="21"/>
      <c r="D34" s="21"/>
      <c r="E34" s="21"/>
      <c r="F34" s="21"/>
      <c r="G34" s="21"/>
      <c r="H34" s="21"/>
      <c r="I34" s="21"/>
      <c r="J34" s="21"/>
      <c r="K34" s="25">
        <v>8924</v>
      </c>
    </row>
    <row r="35" spans="2:11" ht="11.25">
      <c r="B35" s="23" t="s">
        <v>52</v>
      </c>
      <c r="C35" s="23"/>
      <c r="D35" s="23"/>
      <c r="E35" s="23"/>
      <c r="F35" s="23"/>
      <c r="G35" s="23"/>
      <c r="H35" s="23"/>
      <c r="I35" s="23"/>
      <c r="J35" s="23"/>
      <c r="K35" s="17">
        <v>8924</v>
      </c>
    </row>
    <row r="36" spans="2:13" ht="11.25">
      <c r="B36" s="21" t="s">
        <v>53</v>
      </c>
      <c r="C36" s="21"/>
      <c r="D36" s="21"/>
      <c r="E36" s="21"/>
      <c r="F36" s="21"/>
      <c r="G36" s="21"/>
      <c r="H36" s="21"/>
      <c r="I36" s="21"/>
      <c r="J36" s="21"/>
      <c r="K36" s="25">
        <v>62410.14</v>
      </c>
      <c r="M36" s="42"/>
    </row>
    <row r="37" spans="2:11" ht="11.25">
      <c r="B37" s="21" t="s">
        <v>54</v>
      </c>
      <c r="C37" s="21"/>
      <c r="D37" s="21"/>
      <c r="E37" s="21"/>
      <c r="F37" s="21"/>
      <c r="G37" s="21"/>
      <c r="H37" s="21"/>
      <c r="I37" s="21"/>
      <c r="J37" s="21"/>
      <c r="K37" s="25">
        <v>19686.42</v>
      </c>
    </row>
    <row r="38" spans="2:11" ht="11.25">
      <c r="B38" s="21" t="s">
        <v>55</v>
      </c>
      <c r="C38" s="21"/>
      <c r="D38" s="21"/>
      <c r="E38" s="21"/>
      <c r="F38" s="21"/>
      <c r="G38" s="21"/>
      <c r="H38" s="21"/>
      <c r="I38" s="21"/>
      <c r="J38" s="21"/>
      <c r="K38" s="25">
        <v>1005.26</v>
      </c>
    </row>
    <row r="39" spans="10:12" ht="11.25">
      <c r="J39" s="19" t="s">
        <v>56</v>
      </c>
      <c r="K39" s="29">
        <v>133894.35</v>
      </c>
      <c r="L39" s="42"/>
    </row>
    <row r="40" spans="2:11" ht="12.75">
      <c r="B40" s="30" t="s">
        <v>27</v>
      </c>
      <c r="C40" s="30"/>
      <c r="D40" s="30"/>
      <c r="E40" s="30"/>
      <c r="F40" s="30"/>
      <c r="K40" s="40"/>
    </row>
    <row r="41" spans="2:10" ht="11.25">
      <c r="B41" s="15" t="s">
        <v>28</v>
      </c>
      <c r="C41" s="15"/>
      <c r="D41" s="15"/>
      <c r="E41" s="15" t="s">
        <v>29</v>
      </c>
      <c r="F41" s="15"/>
      <c r="I41" s="31"/>
      <c r="J41" s="31"/>
    </row>
    <row r="42" spans="2:6" ht="11.25">
      <c r="B42" s="21" t="s">
        <v>30</v>
      </c>
      <c r="C42" s="21"/>
      <c r="D42" s="21"/>
      <c r="E42" s="32">
        <v>277862.13</v>
      </c>
      <c r="F42" s="32"/>
    </row>
    <row r="43" spans="2:6" ht="11.25">
      <c r="B43" s="21" t="s">
        <v>31</v>
      </c>
      <c r="C43" s="21"/>
      <c r="D43" s="21"/>
      <c r="E43" s="33"/>
      <c r="F43" s="33"/>
    </row>
    <row r="44" spans="2:6" ht="11.25">
      <c r="B44" s="23" t="s">
        <v>32</v>
      </c>
      <c r="C44" s="23"/>
      <c r="D44" s="23"/>
      <c r="E44" s="18">
        <v>48916.53</v>
      </c>
      <c r="F44" s="18"/>
    </row>
    <row r="45" spans="2:6" ht="11.25">
      <c r="B45" s="23" t="s">
        <v>33</v>
      </c>
      <c r="C45" s="23"/>
      <c r="D45" s="23"/>
      <c r="E45" s="18">
        <v>15971.04</v>
      </c>
      <c r="F45" s="18"/>
    </row>
    <row r="46" spans="2:6" ht="11.25">
      <c r="B46" s="23" t="s">
        <v>34</v>
      </c>
      <c r="C46" s="23"/>
      <c r="D46" s="23"/>
      <c r="E46" s="18">
        <v>1588.74</v>
      </c>
      <c r="F46" s="18"/>
    </row>
    <row r="47" spans="2:6" ht="11.25">
      <c r="B47" s="23" t="s">
        <v>35</v>
      </c>
      <c r="C47" s="23"/>
      <c r="D47" s="23"/>
      <c r="E47" s="18">
        <v>2006.83</v>
      </c>
      <c r="F47" s="18"/>
    </row>
    <row r="48" spans="2:6" ht="11.25">
      <c r="B48" s="21" t="s">
        <v>36</v>
      </c>
      <c r="C48" s="21"/>
      <c r="D48" s="21"/>
      <c r="E48" s="32">
        <v>41809</v>
      </c>
      <c r="F48" s="32"/>
    </row>
    <row r="49" spans="2:6" ht="11.25" customHeight="1">
      <c r="B49" s="21" t="s">
        <v>96</v>
      </c>
      <c r="C49" s="21"/>
      <c r="D49" s="21"/>
      <c r="E49" s="32">
        <v>12091.5</v>
      </c>
      <c r="F49" s="32"/>
    </row>
    <row r="50" spans="5:6" ht="11.25" customHeight="1">
      <c r="E50" s="40"/>
      <c r="F50" s="40"/>
    </row>
  </sheetData>
  <sheetProtection/>
  <mergeCells count="50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0:F40"/>
    <mergeCell ref="B41:D41"/>
    <mergeCell ref="E41:F41"/>
    <mergeCell ref="B42:D42"/>
    <mergeCell ref="E42:F42"/>
    <mergeCell ref="B43:D43"/>
    <mergeCell ref="E43:F43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8"/>
  <sheetViews>
    <sheetView zoomScalePageLayoutView="0" workbookViewId="0" topLeftCell="A1">
      <selection activeCell="B7" sqref="B7:E7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84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85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41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280317.16</v>
      </c>
      <c r="D21" s="17">
        <v>280317.16</v>
      </c>
      <c r="E21" s="18">
        <v>227594.95</v>
      </c>
      <c r="F21" s="18"/>
      <c r="G21" s="38">
        <f>K38+E43+E44+E45+E46+E47+E48</f>
        <v>269608.93999999994</v>
      </c>
      <c r="H21" s="39"/>
    </row>
    <row r="22" spans="7:11" ht="11.25">
      <c r="G22" s="19" t="s">
        <v>25</v>
      </c>
      <c r="H22" s="20">
        <v>52722.21</v>
      </c>
      <c r="K22" s="42"/>
    </row>
    <row r="23" spans="7:8" ht="11.25">
      <c r="G23" s="19" t="s">
        <v>26</v>
      </c>
      <c r="H23" s="20">
        <v>531692.56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2">
        <v>76552</v>
      </c>
    </row>
    <row r="27" spans="2:11" ht="11.25">
      <c r="B27" s="23" t="s">
        <v>43</v>
      </c>
      <c r="C27" s="23"/>
      <c r="D27" s="23"/>
      <c r="E27" s="23"/>
      <c r="F27" s="23"/>
      <c r="G27" s="23"/>
      <c r="H27" s="23"/>
      <c r="I27" s="23"/>
      <c r="J27" s="23"/>
      <c r="K27" s="24">
        <v>1448</v>
      </c>
    </row>
    <row r="28" spans="2:11" ht="11.25">
      <c r="B28" s="23" t="s">
        <v>63</v>
      </c>
      <c r="C28" s="23"/>
      <c r="D28" s="23"/>
      <c r="E28" s="23"/>
      <c r="F28" s="23"/>
      <c r="G28" s="23"/>
      <c r="H28" s="23"/>
      <c r="I28" s="23"/>
      <c r="J28" s="23"/>
      <c r="K28" s="24">
        <v>75104</v>
      </c>
    </row>
    <row r="29" spans="2:11" ht="11.25">
      <c r="B29" s="21" t="s">
        <v>45</v>
      </c>
      <c r="C29" s="21"/>
      <c r="D29" s="21"/>
      <c r="E29" s="21"/>
      <c r="F29" s="21"/>
      <c r="G29" s="21"/>
      <c r="H29" s="21"/>
      <c r="I29" s="21"/>
      <c r="J29" s="21"/>
      <c r="K29" s="25">
        <v>17516.28</v>
      </c>
    </row>
    <row r="30" spans="2:11" ht="11.25">
      <c r="B30" s="23" t="s">
        <v>46</v>
      </c>
      <c r="C30" s="23"/>
      <c r="D30" s="23"/>
      <c r="E30" s="23"/>
      <c r="F30" s="23"/>
      <c r="G30" s="23"/>
      <c r="H30" s="23"/>
      <c r="I30" s="23"/>
      <c r="J30" s="23"/>
      <c r="K30" s="24">
        <v>7404</v>
      </c>
    </row>
    <row r="31" spans="2:11" ht="11.25">
      <c r="B31" s="23" t="s">
        <v>48</v>
      </c>
      <c r="C31" s="23"/>
      <c r="D31" s="23"/>
      <c r="E31" s="23"/>
      <c r="F31" s="23"/>
      <c r="G31" s="23"/>
      <c r="H31" s="23"/>
      <c r="I31" s="23"/>
      <c r="J31" s="23"/>
      <c r="K31" s="24">
        <v>4533</v>
      </c>
    </row>
    <row r="32" spans="2:11" ht="11.25">
      <c r="B32" s="23" t="s">
        <v>50</v>
      </c>
      <c r="C32" s="23"/>
      <c r="D32" s="23"/>
      <c r="E32" s="23"/>
      <c r="F32" s="23"/>
      <c r="G32" s="23"/>
      <c r="H32" s="23"/>
      <c r="I32" s="23"/>
      <c r="J32" s="23"/>
      <c r="K32" s="17">
        <v>5579.28</v>
      </c>
    </row>
    <row r="33" spans="2:11" ht="11.25">
      <c r="B33" s="21" t="s">
        <v>51</v>
      </c>
      <c r="C33" s="21"/>
      <c r="D33" s="21"/>
      <c r="E33" s="21"/>
      <c r="F33" s="21"/>
      <c r="G33" s="21"/>
      <c r="H33" s="21"/>
      <c r="I33" s="21"/>
      <c r="J33" s="21"/>
      <c r="K33" s="22">
        <v>3843</v>
      </c>
    </row>
    <row r="34" spans="2:11" ht="11.25">
      <c r="B34" s="23" t="s">
        <v>52</v>
      </c>
      <c r="C34" s="23"/>
      <c r="D34" s="23"/>
      <c r="E34" s="23"/>
      <c r="F34" s="23"/>
      <c r="G34" s="23"/>
      <c r="H34" s="23"/>
      <c r="I34" s="23"/>
      <c r="J34" s="23"/>
      <c r="K34" s="24">
        <v>3843</v>
      </c>
    </row>
    <row r="35" spans="2:13" ht="11.25"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26">
        <v>51315.6</v>
      </c>
      <c r="L35" s="43"/>
      <c r="M35" s="42"/>
    </row>
    <row r="36" spans="2:11" ht="11.25"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26">
        <v>16186.8</v>
      </c>
    </row>
    <row r="37" spans="2:11" ht="11.25"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28">
        <v>826.56</v>
      </c>
    </row>
    <row r="38" spans="10:12" ht="11.25">
      <c r="J38" s="19" t="s">
        <v>56</v>
      </c>
      <c r="K38" s="29">
        <v>166240.24</v>
      </c>
      <c r="L38" s="42"/>
    </row>
    <row r="39" spans="2:6" ht="12.75">
      <c r="B39" s="30" t="s">
        <v>27</v>
      </c>
      <c r="C39" s="30"/>
      <c r="D39" s="30"/>
      <c r="E39" s="30"/>
      <c r="F39" s="30"/>
    </row>
    <row r="40" spans="2:10" ht="11.25">
      <c r="B40" s="15" t="s">
        <v>28</v>
      </c>
      <c r="C40" s="15"/>
      <c r="D40" s="15"/>
      <c r="E40" s="15" t="s">
        <v>29</v>
      </c>
      <c r="F40" s="15"/>
      <c r="I40" s="31"/>
      <c r="J40" s="31"/>
    </row>
    <row r="41" spans="2:6" ht="11.25">
      <c r="B41" s="21" t="s">
        <v>30</v>
      </c>
      <c r="C41" s="21"/>
      <c r="D41" s="21"/>
      <c r="E41" s="32">
        <v>280317.16</v>
      </c>
      <c r="F41" s="32"/>
    </row>
    <row r="42" spans="2:6" ht="11.25">
      <c r="B42" s="21" t="s">
        <v>31</v>
      </c>
      <c r="C42" s="21"/>
      <c r="D42" s="21"/>
      <c r="E42" s="33"/>
      <c r="F42" s="33"/>
    </row>
    <row r="43" spans="2:6" ht="11.25">
      <c r="B43" s="23" t="s">
        <v>32</v>
      </c>
      <c r="C43" s="23"/>
      <c r="D43" s="23"/>
      <c r="E43" s="18">
        <v>40294.8</v>
      </c>
      <c r="F43" s="18"/>
    </row>
    <row r="44" spans="2:6" ht="11.25">
      <c r="B44" s="23" t="s">
        <v>33</v>
      </c>
      <c r="C44" s="23"/>
      <c r="D44" s="23"/>
      <c r="E44" s="18">
        <v>13156.08</v>
      </c>
      <c r="F44" s="18"/>
    </row>
    <row r="45" spans="2:6" ht="11.25">
      <c r="B45" s="23" t="s">
        <v>34</v>
      </c>
      <c r="C45" s="23"/>
      <c r="D45" s="23"/>
      <c r="E45" s="18">
        <v>1308.72</v>
      </c>
      <c r="F45" s="18"/>
    </row>
    <row r="46" spans="2:6" ht="11.25">
      <c r="B46" s="23" t="s">
        <v>35</v>
      </c>
      <c r="C46" s="23"/>
      <c r="D46" s="23"/>
      <c r="E46" s="18">
        <v>1653.12</v>
      </c>
      <c r="F46" s="18"/>
    </row>
    <row r="47" spans="2:6" ht="11.25">
      <c r="B47" s="21" t="s">
        <v>36</v>
      </c>
      <c r="C47" s="21"/>
      <c r="D47" s="21"/>
      <c r="E47" s="32">
        <v>34440</v>
      </c>
      <c r="F47" s="32"/>
    </row>
    <row r="48" spans="2:6" ht="11.25" customHeight="1">
      <c r="B48" s="21" t="s">
        <v>96</v>
      </c>
      <c r="C48" s="21"/>
      <c r="D48" s="21"/>
      <c r="E48" s="32">
        <v>12515.98</v>
      </c>
      <c r="F48" s="32"/>
    </row>
    <row r="49" ht="11.25" customHeight="1"/>
  </sheetData>
  <sheetProtection/>
  <mergeCells count="49"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3:J33"/>
    <mergeCell ref="B34:J34"/>
    <mergeCell ref="B35:J35"/>
    <mergeCell ref="B36:J36"/>
    <mergeCell ref="B37:J37"/>
    <mergeCell ref="B39:F39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zoomScalePageLayoutView="0" workbookViewId="0" topLeftCell="A1">
      <selection activeCell="A51" sqref="A51:IV362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82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83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41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274714.39</v>
      </c>
      <c r="D21" s="17">
        <v>274714.39</v>
      </c>
      <c r="E21" s="18">
        <v>289193.63</v>
      </c>
      <c r="F21" s="18"/>
      <c r="G21" s="38">
        <f>K39+E44+E45+E46+E47+E48+E49</f>
        <v>263545.93999999994</v>
      </c>
      <c r="H21" s="39"/>
    </row>
    <row r="22" spans="7:11" ht="11.25">
      <c r="G22" s="19" t="s">
        <v>25</v>
      </c>
      <c r="H22" s="49">
        <v>-14479.24</v>
      </c>
      <c r="K22" s="42"/>
    </row>
    <row r="23" spans="7:8" ht="11.25">
      <c r="G23" s="19" t="s">
        <v>26</v>
      </c>
      <c r="H23" s="20">
        <v>222667.91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2">
        <v>64197</v>
      </c>
    </row>
    <row r="27" spans="2:11" ht="11.25">
      <c r="B27" s="23" t="s">
        <v>43</v>
      </c>
      <c r="C27" s="23"/>
      <c r="D27" s="23"/>
      <c r="E27" s="23"/>
      <c r="F27" s="23"/>
      <c r="G27" s="23"/>
      <c r="H27" s="23"/>
      <c r="I27" s="23"/>
      <c r="J27" s="23"/>
      <c r="K27" s="24">
        <v>1449</v>
      </c>
    </row>
    <row r="28" spans="2:11" ht="11.25">
      <c r="B28" s="23" t="s">
        <v>63</v>
      </c>
      <c r="C28" s="23"/>
      <c r="D28" s="23"/>
      <c r="E28" s="23"/>
      <c r="F28" s="23"/>
      <c r="G28" s="23"/>
      <c r="H28" s="23"/>
      <c r="I28" s="23"/>
      <c r="J28" s="23"/>
      <c r="K28" s="24">
        <v>62748</v>
      </c>
    </row>
    <row r="29" spans="2:11" ht="11.25">
      <c r="B29" s="21" t="s">
        <v>45</v>
      </c>
      <c r="C29" s="21"/>
      <c r="D29" s="21"/>
      <c r="E29" s="21"/>
      <c r="F29" s="21"/>
      <c r="G29" s="21"/>
      <c r="H29" s="21"/>
      <c r="I29" s="21"/>
      <c r="J29" s="21"/>
      <c r="K29" s="26">
        <v>26680.6</v>
      </c>
    </row>
    <row r="30" spans="2:11" ht="11.25">
      <c r="B30" s="23" t="s">
        <v>46</v>
      </c>
      <c r="C30" s="23"/>
      <c r="D30" s="23"/>
      <c r="E30" s="23"/>
      <c r="F30" s="23"/>
      <c r="G30" s="23"/>
      <c r="H30" s="23"/>
      <c r="I30" s="23"/>
      <c r="J30" s="23"/>
      <c r="K30" s="34">
        <v>440</v>
      </c>
    </row>
    <row r="31" spans="2:11" ht="11.25">
      <c r="B31" s="23" t="s">
        <v>48</v>
      </c>
      <c r="C31" s="23"/>
      <c r="D31" s="23"/>
      <c r="E31" s="23"/>
      <c r="F31" s="23"/>
      <c r="G31" s="23"/>
      <c r="H31" s="23"/>
      <c r="I31" s="23"/>
      <c r="J31" s="23"/>
      <c r="K31" s="24">
        <v>14652</v>
      </c>
    </row>
    <row r="32" spans="2:11" ht="11.25">
      <c r="B32" s="23" t="s">
        <v>49</v>
      </c>
      <c r="C32" s="23"/>
      <c r="D32" s="23"/>
      <c r="E32" s="23"/>
      <c r="F32" s="23"/>
      <c r="G32" s="23"/>
      <c r="H32" s="23"/>
      <c r="I32" s="23"/>
      <c r="J32" s="23"/>
      <c r="K32" s="24">
        <v>6090</v>
      </c>
    </row>
    <row r="33" spans="2:11" ht="11.25">
      <c r="B33" s="23" t="s">
        <v>50</v>
      </c>
      <c r="C33" s="23"/>
      <c r="D33" s="23"/>
      <c r="E33" s="23"/>
      <c r="F33" s="23"/>
      <c r="G33" s="23"/>
      <c r="H33" s="23"/>
      <c r="I33" s="23"/>
      <c r="J33" s="23"/>
      <c r="K33" s="27">
        <v>5498.6</v>
      </c>
    </row>
    <row r="34" spans="2:11" ht="11.25">
      <c r="B34" s="21" t="s">
        <v>51</v>
      </c>
      <c r="C34" s="21"/>
      <c r="D34" s="21"/>
      <c r="E34" s="21"/>
      <c r="F34" s="21"/>
      <c r="G34" s="21"/>
      <c r="H34" s="21"/>
      <c r="I34" s="21"/>
      <c r="J34" s="21"/>
      <c r="K34" s="22">
        <v>3677</v>
      </c>
    </row>
    <row r="35" spans="2:11" ht="11.25">
      <c r="B35" s="23" t="s">
        <v>52</v>
      </c>
      <c r="C35" s="23"/>
      <c r="D35" s="23"/>
      <c r="E35" s="23"/>
      <c r="F35" s="23"/>
      <c r="G35" s="23"/>
      <c r="H35" s="23"/>
      <c r="I35" s="23"/>
      <c r="J35" s="23"/>
      <c r="K35" s="24">
        <v>3677</v>
      </c>
    </row>
    <row r="36" spans="2:13" ht="11.25">
      <c r="B36" s="21" t="s">
        <v>53</v>
      </c>
      <c r="C36" s="21"/>
      <c r="D36" s="21"/>
      <c r="E36" s="21"/>
      <c r="F36" s="21"/>
      <c r="G36" s="21"/>
      <c r="H36" s="21"/>
      <c r="I36" s="21"/>
      <c r="J36" s="21"/>
      <c r="K36" s="25">
        <v>50573.58</v>
      </c>
      <c r="M36" s="42"/>
    </row>
    <row r="37" spans="2:11" ht="11.25">
      <c r="B37" s="21" t="s">
        <v>54</v>
      </c>
      <c r="C37" s="21"/>
      <c r="D37" s="21"/>
      <c r="E37" s="21"/>
      <c r="F37" s="21"/>
      <c r="G37" s="21"/>
      <c r="H37" s="21"/>
      <c r="I37" s="21"/>
      <c r="J37" s="21"/>
      <c r="K37" s="25">
        <v>15952.74</v>
      </c>
    </row>
    <row r="38" spans="2:11" ht="11.25">
      <c r="B38" s="21" t="s">
        <v>55</v>
      </c>
      <c r="C38" s="21"/>
      <c r="D38" s="21"/>
      <c r="E38" s="21"/>
      <c r="F38" s="21"/>
      <c r="G38" s="21"/>
      <c r="H38" s="21"/>
      <c r="I38" s="21"/>
      <c r="J38" s="21"/>
      <c r="K38" s="28">
        <v>814.61</v>
      </c>
    </row>
    <row r="39" spans="10:12" ht="11.25">
      <c r="J39" s="19" t="s">
        <v>56</v>
      </c>
      <c r="K39" s="29">
        <v>161895.53</v>
      </c>
      <c r="L39" s="42"/>
    </row>
    <row r="40" spans="2:6" ht="12.75">
      <c r="B40" s="30" t="s">
        <v>27</v>
      </c>
      <c r="C40" s="30"/>
      <c r="D40" s="30"/>
      <c r="E40" s="30"/>
      <c r="F40" s="30"/>
    </row>
    <row r="41" spans="2:10" ht="11.25">
      <c r="B41" s="15" t="s">
        <v>28</v>
      </c>
      <c r="C41" s="15"/>
      <c r="D41" s="15"/>
      <c r="E41" s="15" t="s">
        <v>29</v>
      </c>
      <c r="F41" s="15"/>
      <c r="I41" s="31"/>
      <c r="J41" s="31"/>
    </row>
    <row r="42" spans="2:6" ht="11.25">
      <c r="B42" s="21" t="s">
        <v>30</v>
      </c>
      <c r="C42" s="21"/>
      <c r="D42" s="21"/>
      <c r="E42" s="32">
        <v>274714.39</v>
      </c>
      <c r="F42" s="32"/>
    </row>
    <row r="43" spans="2:6" ht="11.25">
      <c r="B43" s="21" t="s">
        <v>31</v>
      </c>
      <c r="C43" s="21"/>
      <c r="D43" s="21"/>
      <c r="E43" s="33"/>
      <c r="F43" s="33"/>
    </row>
    <row r="44" spans="2:6" ht="11.25">
      <c r="B44" s="23" t="s">
        <v>32</v>
      </c>
      <c r="C44" s="23"/>
      <c r="D44" s="23"/>
      <c r="E44" s="18">
        <v>39712.14</v>
      </c>
      <c r="F44" s="18"/>
    </row>
    <row r="45" spans="2:6" ht="11.25">
      <c r="B45" s="23" t="s">
        <v>33</v>
      </c>
      <c r="C45" s="23"/>
      <c r="D45" s="23"/>
      <c r="E45" s="18">
        <v>12965.84</v>
      </c>
      <c r="F45" s="18"/>
    </row>
    <row r="46" spans="2:6" ht="11.25">
      <c r="B46" s="23" t="s">
        <v>34</v>
      </c>
      <c r="C46" s="23"/>
      <c r="D46" s="23"/>
      <c r="E46" s="18">
        <v>1289.8</v>
      </c>
      <c r="F46" s="18"/>
    </row>
    <row r="47" spans="2:6" ht="11.25">
      <c r="B47" s="23" t="s">
        <v>35</v>
      </c>
      <c r="C47" s="23"/>
      <c r="D47" s="23"/>
      <c r="E47" s="18">
        <v>1629.22</v>
      </c>
      <c r="F47" s="18"/>
    </row>
    <row r="48" spans="2:6" ht="11.25">
      <c r="B48" s="21" t="s">
        <v>36</v>
      </c>
      <c r="C48" s="21"/>
      <c r="D48" s="21"/>
      <c r="E48" s="32">
        <v>33942</v>
      </c>
      <c r="F48" s="32"/>
    </row>
    <row r="49" spans="2:6" ht="11.25" customHeight="1">
      <c r="B49" s="21" t="s">
        <v>96</v>
      </c>
      <c r="C49" s="21"/>
      <c r="D49" s="21"/>
      <c r="E49" s="32">
        <v>12111.41</v>
      </c>
      <c r="F49" s="32"/>
    </row>
    <row r="50" ht="11.25" customHeight="1"/>
  </sheetData>
  <sheetProtection/>
  <mergeCells count="50">
    <mergeCell ref="B49:D49"/>
    <mergeCell ref="E49:F4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J37"/>
    <mergeCell ref="B38:J38"/>
    <mergeCell ref="B40:F40"/>
    <mergeCell ref="B41:D41"/>
    <mergeCell ref="E41:F41"/>
    <mergeCell ref="B42:D42"/>
    <mergeCell ref="E42:F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5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80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81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41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283503.24</v>
      </c>
      <c r="D21" s="17">
        <v>283503.24</v>
      </c>
      <c r="E21" s="18">
        <v>265153.14</v>
      </c>
      <c r="F21" s="18"/>
      <c r="G21" s="38">
        <f>K40+K45+E50+E51+E52+E53+E54+E55</f>
        <v>379207.20999999996</v>
      </c>
      <c r="H21" s="39"/>
    </row>
    <row r="22" spans="7:8" ht="11.25">
      <c r="G22" s="19" t="s">
        <v>25</v>
      </c>
      <c r="H22" s="35">
        <v>18350.1</v>
      </c>
    </row>
    <row r="23" spans="7:8" ht="11.25">
      <c r="G23" s="19" t="s">
        <v>26</v>
      </c>
      <c r="H23" s="35">
        <v>106641.6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5">
        <v>47769</v>
      </c>
    </row>
    <row r="27" spans="2:11" ht="11.25">
      <c r="B27" s="23" t="s">
        <v>43</v>
      </c>
      <c r="C27" s="23"/>
      <c r="D27" s="23"/>
      <c r="E27" s="23"/>
      <c r="F27" s="23"/>
      <c r="G27" s="23"/>
      <c r="H27" s="23"/>
      <c r="I27" s="23"/>
      <c r="J27" s="23"/>
      <c r="K27" s="17">
        <v>2544</v>
      </c>
    </row>
    <row r="28" spans="2:11" ht="11.25">
      <c r="B28" s="23" t="s">
        <v>44</v>
      </c>
      <c r="C28" s="23"/>
      <c r="D28" s="23"/>
      <c r="E28" s="23"/>
      <c r="F28" s="23"/>
      <c r="G28" s="23"/>
      <c r="H28" s="23"/>
      <c r="I28" s="23"/>
      <c r="J28" s="23"/>
      <c r="K28" s="17">
        <v>45225</v>
      </c>
    </row>
    <row r="29" spans="2:11" ht="11.25">
      <c r="B29" s="21" t="s">
        <v>45</v>
      </c>
      <c r="C29" s="21"/>
      <c r="D29" s="21"/>
      <c r="E29" s="21"/>
      <c r="F29" s="21"/>
      <c r="G29" s="21"/>
      <c r="H29" s="21"/>
      <c r="I29" s="21"/>
      <c r="J29" s="21"/>
      <c r="K29" s="25">
        <v>98267.9</v>
      </c>
    </row>
    <row r="30" spans="2:11" ht="11.25">
      <c r="B30" s="23" t="s">
        <v>46</v>
      </c>
      <c r="C30" s="23"/>
      <c r="D30" s="23"/>
      <c r="E30" s="23"/>
      <c r="F30" s="23"/>
      <c r="G30" s="23"/>
      <c r="H30" s="23"/>
      <c r="I30" s="23"/>
      <c r="J30" s="23"/>
      <c r="K30" s="17">
        <v>12268</v>
      </c>
    </row>
    <row r="31" spans="2:11" ht="11.25">
      <c r="B31" s="23" t="s">
        <v>48</v>
      </c>
      <c r="C31" s="23"/>
      <c r="D31" s="23"/>
      <c r="E31" s="23"/>
      <c r="F31" s="23"/>
      <c r="G31" s="23"/>
      <c r="H31" s="23"/>
      <c r="I31" s="23"/>
      <c r="J31" s="23"/>
      <c r="K31" s="17">
        <v>25087</v>
      </c>
    </row>
    <row r="32" spans="2:11" ht="11.25">
      <c r="B32" s="23" t="s">
        <v>49</v>
      </c>
      <c r="C32" s="23"/>
      <c r="D32" s="23"/>
      <c r="E32" s="23"/>
      <c r="F32" s="23"/>
      <c r="G32" s="23"/>
      <c r="H32" s="23"/>
      <c r="I32" s="23"/>
      <c r="J32" s="23"/>
      <c r="K32" s="17">
        <v>6090</v>
      </c>
    </row>
    <row r="33" spans="2:11" ht="11.25">
      <c r="B33" s="23" t="s">
        <v>50</v>
      </c>
      <c r="C33" s="23"/>
      <c r="D33" s="23"/>
      <c r="E33" s="23"/>
      <c r="F33" s="23"/>
      <c r="G33" s="23"/>
      <c r="H33" s="23"/>
      <c r="I33" s="23"/>
      <c r="J33" s="23"/>
      <c r="K33" s="17">
        <v>6147.9</v>
      </c>
    </row>
    <row r="34" spans="2:11" ht="11.25">
      <c r="B34" s="23" t="s">
        <v>48</v>
      </c>
      <c r="C34" s="23"/>
      <c r="D34" s="23"/>
      <c r="E34" s="23"/>
      <c r="F34" s="23"/>
      <c r="G34" s="23"/>
      <c r="H34" s="23"/>
      <c r="I34" s="23"/>
      <c r="J34" s="23"/>
      <c r="K34" s="17">
        <v>48675</v>
      </c>
    </row>
    <row r="35" spans="2:11" ht="11.25">
      <c r="B35" s="21" t="s">
        <v>51</v>
      </c>
      <c r="C35" s="21"/>
      <c r="D35" s="21"/>
      <c r="E35" s="21"/>
      <c r="F35" s="21"/>
      <c r="G35" s="21"/>
      <c r="H35" s="21"/>
      <c r="I35" s="21"/>
      <c r="J35" s="21"/>
      <c r="K35" s="25">
        <v>3677</v>
      </c>
    </row>
    <row r="36" spans="2:11" ht="11.25">
      <c r="B36" s="23" t="s">
        <v>52</v>
      </c>
      <c r="C36" s="23"/>
      <c r="D36" s="23"/>
      <c r="E36" s="23"/>
      <c r="F36" s="23"/>
      <c r="G36" s="23"/>
      <c r="H36" s="23"/>
      <c r="I36" s="23"/>
      <c r="J36" s="23"/>
      <c r="K36" s="17">
        <v>3677</v>
      </c>
    </row>
    <row r="37" spans="2:13" ht="11.25">
      <c r="B37" s="21" t="s">
        <v>53</v>
      </c>
      <c r="C37" s="21"/>
      <c r="D37" s="21"/>
      <c r="E37" s="21"/>
      <c r="F37" s="21"/>
      <c r="G37" s="21"/>
      <c r="H37" s="21"/>
      <c r="I37" s="21"/>
      <c r="J37" s="21"/>
      <c r="K37" s="25">
        <v>56545.5</v>
      </c>
      <c r="M37" s="42"/>
    </row>
    <row r="38" spans="2:11" ht="11.25">
      <c r="B38" s="21" t="s">
        <v>54</v>
      </c>
      <c r="C38" s="21"/>
      <c r="D38" s="21"/>
      <c r="E38" s="21"/>
      <c r="F38" s="21"/>
      <c r="G38" s="21"/>
      <c r="H38" s="21"/>
      <c r="I38" s="21"/>
      <c r="J38" s="21"/>
      <c r="K38" s="25">
        <v>17836.5</v>
      </c>
    </row>
    <row r="39" spans="2:11" ht="11.25">
      <c r="B39" s="21" t="s">
        <v>55</v>
      </c>
      <c r="C39" s="21"/>
      <c r="D39" s="21"/>
      <c r="E39" s="21"/>
      <c r="F39" s="21"/>
      <c r="G39" s="21"/>
      <c r="H39" s="21"/>
      <c r="I39" s="21"/>
      <c r="J39" s="21"/>
      <c r="K39" s="25">
        <v>910.8</v>
      </c>
    </row>
    <row r="40" spans="10:12" ht="11.25">
      <c r="J40" s="19" t="s">
        <v>56</v>
      </c>
      <c r="K40" s="29">
        <v>225006.7</v>
      </c>
      <c r="L40" s="42"/>
    </row>
    <row r="41" ht="11.25">
      <c r="K41" s="40"/>
    </row>
    <row r="42" spans="2:11" ht="11.25">
      <c r="B42" s="15" t="s">
        <v>68</v>
      </c>
      <c r="C42" s="15"/>
      <c r="D42" s="15"/>
      <c r="E42" s="15"/>
      <c r="F42" s="15"/>
      <c r="G42" s="15"/>
      <c r="H42" s="15"/>
      <c r="I42" s="15"/>
      <c r="J42" s="15"/>
      <c r="K42" s="41" t="s">
        <v>29</v>
      </c>
    </row>
    <row r="43" spans="2:11" ht="11.25">
      <c r="B43" s="21" t="s">
        <v>45</v>
      </c>
      <c r="C43" s="21"/>
      <c r="D43" s="21"/>
      <c r="E43" s="21"/>
      <c r="F43" s="21"/>
      <c r="G43" s="21"/>
      <c r="H43" s="21"/>
      <c r="I43" s="21"/>
      <c r="J43" s="21"/>
      <c r="K43" s="25">
        <v>41973</v>
      </c>
    </row>
    <row r="44" spans="2:11" ht="11.25">
      <c r="B44" s="23" t="s">
        <v>47</v>
      </c>
      <c r="C44" s="23"/>
      <c r="D44" s="23"/>
      <c r="E44" s="23"/>
      <c r="F44" s="23"/>
      <c r="G44" s="23"/>
      <c r="H44" s="23"/>
      <c r="I44" s="23"/>
      <c r="J44" s="23"/>
      <c r="K44" s="17">
        <v>41973</v>
      </c>
    </row>
    <row r="45" spans="10:11" ht="11.25">
      <c r="J45" s="19" t="s">
        <v>56</v>
      </c>
      <c r="K45" s="29">
        <v>41973</v>
      </c>
    </row>
    <row r="46" spans="2:6" ht="12.75">
      <c r="B46" s="30" t="s">
        <v>27</v>
      </c>
      <c r="C46" s="30"/>
      <c r="D46" s="30"/>
      <c r="E46" s="30"/>
      <c r="F46" s="30"/>
    </row>
    <row r="47" spans="2:10" ht="11.25">
      <c r="B47" s="15" t="s">
        <v>28</v>
      </c>
      <c r="C47" s="15"/>
      <c r="D47" s="15"/>
      <c r="E47" s="15" t="s">
        <v>29</v>
      </c>
      <c r="F47" s="15"/>
      <c r="I47" s="31"/>
      <c r="J47" s="31"/>
    </row>
    <row r="48" spans="2:6" ht="11.25">
      <c r="B48" s="21" t="s">
        <v>30</v>
      </c>
      <c r="C48" s="21"/>
      <c r="D48" s="21"/>
      <c r="E48" s="32">
        <v>283503.24</v>
      </c>
      <c r="F48" s="32"/>
    </row>
    <row r="49" spans="2:6" ht="11.25">
      <c r="B49" s="21" t="s">
        <v>31</v>
      </c>
      <c r="C49" s="21"/>
      <c r="D49" s="21"/>
      <c r="E49" s="33"/>
      <c r="F49" s="33"/>
    </row>
    <row r="50" spans="2:6" ht="11.25">
      <c r="B50" s="23" t="s">
        <v>32</v>
      </c>
      <c r="C50" s="23"/>
      <c r="D50" s="23"/>
      <c r="E50" s="18">
        <v>44401.5</v>
      </c>
      <c r="F50" s="18"/>
    </row>
    <row r="51" spans="2:6" ht="11.25">
      <c r="B51" s="23" t="s">
        <v>33</v>
      </c>
      <c r="C51" s="23"/>
      <c r="D51" s="23"/>
      <c r="E51" s="18">
        <v>14496.9</v>
      </c>
      <c r="F51" s="18"/>
    </row>
    <row r="52" spans="2:6" ht="11.25">
      <c r="B52" s="23" t="s">
        <v>34</v>
      </c>
      <c r="C52" s="23"/>
      <c r="D52" s="23"/>
      <c r="E52" s="18">
        <v>1442.1</v>
      </c>
      <c r="F52" s="18"/>
    </row>
    <row r="53" spans="2:6" ht="11.25">
      <c r="B53" s="23" t="s">
        <v>35</v>
      </c>
      <c r="C53" s="23"/>
      <c r="D53" s="23"/>
      <c r="E53" s="18">
        <v>1821.6</v>
      </c>
      <c r="F53" s="18"/>
    </row>
    <row r="54" spans="2:6" ht="11.25">
      <c r="B54" s="21" t="s">
        <v>36</v>
      </c>
      <c r="C54" s="21"/>
      <c r="D54" s="21"/>
      <c r="E54" s="32">
        <v>37950</v>
      </c>
      <c r="F54" s="32"/>
    </row>
    <row r="55" spans="2:6" ht="11.25" customHeight="1">
      <c r="B55" s="21" t="s">
        <v>96</v>
      </c>
      <c r="C55" s="21"/>
      <c r="D55" s="21"/>
      <c r="E55" s="32">
        <v>12115.41</v>
      </c>
      <c r="F55" s="32"/>
    </row>
    <row r="56" ht="11.25" customHeight="1"/>
  </sheetData>
  <sheetProtection/>
  <mergeCells count="54"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6:F46"/>
    <mergeCell ref="B47:D47"/>
    <mergeCell ref="E47:F47"/>
    <mergeCell ref="B48:D48"/>
    <mergeCell ref="E48:F48"/>
    <mergeCell ref="B49:D49"/>
    <mergeCell ref="E49:F49"/>
    <mergeCell ref="B37:J37"/>
    <mergeCell ref="B38:J38"/>
    <mergeCell ref="B39:J39"/>
    <mergeCell ref="B42:J42"/>
    <mergeCell ref="B43:J43"/>
    <mergeCell ref="B44:J44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4"/>
  <sheetViews>
    <sheetView zoomScalePageLayoutView="0" workbookViewId="0" topLeftCell="A1">
      <selection activeCell="B7" sqref="B7:E7"/>
    </sheetView>
  </sheetViews>
  <sheetFormatPr defaultColWidth="9.33203125" defaultRowHeight="11.25"/>
  <cols>
    <col min="1" max="1" width="2.33203125" style="1" customWidth="1"/>
    <col min="2" max="2" width="26.16015625" style="1" customWidth="1"/>
    <col min="3" max="4" width="16" style="1" customWidth="1"/>
    <col min="5" max="5" width="11.33203125" style="1" customWidth="1"/>
    <col min="6" max="6" width="4.5" style="1" customWidth="1"/>
    <col min="7" max="7" width="18.33203125" style="1" customWidth="1"/>
    <col min="8" max="8" width="16" style="1" customWidth="1"/>
    <col min="9" max="9" width="16" style="1" hidden="1" customWidth="1"/>
    <col min="10" max="10" width="3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78</v>
      </c>
      <c r="C6" s="3"/>
      <c r="D6" s="3"/>
      <c r="E6" s="3"/>
      <c r="F6" s="4" t="s">
        <v>3</v>
      </c>
      <c r="H6" s="4" t="s">
        <v>38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2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4" t="s">
        <v>79</v>
      </c>
    </row>
    <row r="11" spans="6:8" ht="11.25">
      <c r="F11" s="4" t="s">
        <v>10</v>
      </c>
      <c r="H11" s="4" t="s">
        <v>59</v>
      </c>
    </row>
    <row r="12" spans="6:8" ht="11.25">
      <c r="F12" s="4" t="s">
        <v>12</v>
      </c>
      <c r="H12" s="4" t="s">
        <v>60</v>
      </c>
    </row>
    <row r="13" spans="6:8" ht="11.25">
      <c r="F13" s="4" t="s">
        <v>14</v>
      </c>
      <c r="H13" s="4" t="s">
        <v>13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40</v>
      </c>
      <c r="C17" s="7"/>
      <c r="D17" s="8" t="s">
        <v>41</v>
      </c>
      <c r="E17" s="8"/>
      <c r="G17" s="9"/>
      <c r="H17" s="10"/>
      <c r="I17" s="10"/>
      <c r="J17" s="11"/>
      <c r="K17" s="11"/>
    </row>
    <row r="19" ht="11.25">
      <c r="B19" s="12" t="s">
        <v>18</v>
      </c>
    </row>
    <row r="20" spans="2:8" ht="11.25">
      <c r="B20" s="13" t="s">
        <v>19</v>
      </c>
      <c r="C20" s="14" t="s">
        <v>20</v>
      </c>
      <c r="D20" s="14" t="s">
        <v>21</v>
      </c>
      <c r="E20" s="15" t="s">
        <v>22</v>
      </c>
      <c r="F20" s="15"/>
      <c r="G20" s="36" t="s">
        <v>23</v>
      </c>
      <c r="H20" s="37"/>
    </row>
    <row r="21" spans="2:8" ht="11.25">
      <c r="B21" s="16" t="s">
        <v>24</v>
      </c>
      <c r="C21" s="17">
        <v>278769.83</v>
      </c>
      <c r="D21" s="17">
        <v>278769.83</v>
      </c>
      <c r="E21" s="18">
        <v>242953.43</v>
      </c>
      <c r="F21" s="18"/>
      <c r="G21" s="38">
        <f>K39+K44+E49+E50+E51+E52+E53+E54</f>
        <v>267408.05</v>
      </c>
      <c r="H21" s="39"/>
    </row>
    <row r="22" spans="7:8" ht="11.25">
      <c r="G22" s="19" t="s">
        <v>25</v>
      </c>
      <c r="H22" s="20">
        <v>35816.4</v>
      </c>
    </row>
    <row r="23" spans="7:8" ht="11.25">
      <c r="G23" s="19" t="s">
        <v>26</v>
      </c>
      <c r="H23" s="20">
        <v>404048.45</v>
      </c>
    </row>
    <row r="25" spans="2:11" ht="11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4" t="s">
        <v>29</v>
      </c>
    </row>
    <row r="26" spans="2:11" ht="11.25">
      <c r="B26" s="21" t="s">
        <v>42</v>
      </c>
      <c r="C26" s="21"/>
      <c r="D26" s="21"/>
      <c r="E26" s="21"/>
      <c r="F26" s="21"/>
      <c r="G26" s="21"/>
      <c r="H26" s="21"/>
      <c r="I26" s="21"/>
      <c r="J26" s="21"/>
      <c r="K26" s="25">
        <v>70064</v>
      </c>
    </row>
    <row r="27" spans="2:11" ht="11.25">
      <c r="B27" s="23" t="s">
        <v>43</v>
      </c>
      <c r="C27" s="23"/>
      <c r="D27" s="23"/>
      <c r="E27" s="23"/>
      <c r="F27" s="23"/>
      <c r="G27" s="23"/>
      <c r="H27" s="23"/>
      <c r="I27" s="23"/>
      <c r="J27" s="23"/>
      <c r="K27" s="17">
        <v>2244</v>
      </c>
    </row>
    <row r="28" spans="2:11" ht="11.25">
      <c r="B28" s="23" t="s">
        <v>63</v>
      </c>
      <c r="C28" s="23"/>
      <c r="D28" s="23"/>
      <c r="E28" s="23"/>
      <c r="F28" s="23"/>
      <c r="G28" s="23"/>
      <c r="H28" s="23"/>
      <c r="I28" s="23"/>
      <c r="J28" s="23"/>
      <c r="K28" s="17">
        <v>67820</v>
      </c>
    </row>
    <row r="29" spans="2:11" ht="11.25">
      <c r="B29" s="21" t="s">
        <v>45</v>
      </c>
      <c r="C29" s="21"/>
      <c r="D29" s="21"/>
      <c r="E29" s="21"/>
      <c r="F29" s="21"/>
      <c r="G29" s="21"/>
      <c r="H29" s="21"/>
      <c r="I29" s="21"/>
      <c r="J29" s="21"/>
      <c r="K29" s="25">
        <v>16948.23</v>
      </c>
    </row>
    <row r="30" spans="2:11" ht="11.25">
      <c r="B30" s="23" t="s">
        <v>46</v>
      </c>
      <c r="C30" s="23"/>
      <c r="D30" s="23"/>
      <c r="E30" s="23"/>
      <c r="F30" s="23"/>
      <c r="G30" s="23"/>
      <c r="H30" s="23"/>
      <c r="I30" s="23"/>
      <c r="J30" s="23"/>
      <c r="K30" s="17">
        <v>2324</v>
      </c>
    </row>
    <row r="31" spans="2:11" ht="11.25">
      <c r="B31" s="23" t="s">
        <v>48</v>
      </c>
      <c r="C31" s="23"/>
      <c r="D31" s="23"/>
      <c r="E31" s="23"/>
      <c r="F31" s="23"/>
      <c r="G31" s="23"/>
      <c r="H31" s="23"/>
      <c r="I31" s="23"/>
      <c r="J31" s="23"/>
      <c r="K31" s="17">
        <v>2988</v>
      </c>
    </row>
    <row r="32" spans="2:11" ht="11.25">
      <c r="B32" s="23" t="s">
        <v>49</v>
      </c>
      <c r="C32" s="23"/>
      <c r="D32" s="23"/>
      <c r="E32" s="23"/>
      <c r="F32" s="23"/>
      <c r="G32" s="23"/>
      <c r="H32" s="23"/>
      <c r="I32" s="23"/>
      <c r="J32" s="23"/>
      <c r="K32" s="17">
        <v>6090</v>
      </c>
    </row>
    <row r="33" spans="2:11" ht="11.25">
      <c r="B33" s="23" t="s">
        <v>50</v>
      </c>
      <c r="C33" s="23"/>
      <c r="D33" s="23"/>
      <c r="E33" s="23"/>
      <c r="F33" s="23"/>
      <c r="G33" s="23"/>
      <c r="H33" s="23"/>
      <c r="I33" s="23"/>
      <c r="J33" s="23"/>
      <c r="K33" s="17">
        <v>5546.23</v>
      </c>
    </row>
    <row r="34" spans="2:11" ht="11.25">
      <c r="B34" s="21" t="s">
        <v>51</v>
      </c>
      <c r="C34" s="21"/>
      <c r="D34" s="21"/>
      <c r="E34" s="21"/>
      <c r="F34" s="21"/>
      <c r="G34" s="21"/>
      <c r="H34" s="21"/>
      <c r="I34" s="21"/>
      <c r="J34" s="21"/>
      <c r="K34" s="25">
        <v>3510</v>
      </c>
    </row>
    <row r="35" spans="2:11" ht="11.25">
      <c r="B35" s="23" t="s">
        <v>52</v>
      </c>
      <c r="C35" s="23"/>
      <c r="D35" s="23"/>
      <c r="E35" s="23"/>
      <c r="F35" s="23"/>
      <c r="G35" s="23"/>
      <c r="H35" s="23"/>
      <c r="I35" s="23"/>
      <c r="J35" s="23"/>
      <c r="K35" s="17">
        <v>3510</v>
      </c>
    </row>
    <row r="36" spans="2:13" ht="11.25">
      <c r="B36" s="21" t="s">
        <v>53</v>
      </c>
      <c r="C36" s="21"/>
      <c r="D36" s="21"/>
      <c r="E36" s="21"/>
      <c r="F36" s="21"/>
      <c r="G36" s="21"/>
      <c r="H36" s="21"/>
      <c r="I36" s="21"/>
      <c r="J36" s="21"/>
      <c r="K36" s="25">
        <v>51011.64</v>
      </c>
      <c r="M36" s="42"/>
    </row>
    <row r="37" spans="2:11" ht="11.25">
      <c r="B37" s="21" t="s">
        <v>54</v>
      </c>
      <c r="C37" s="21"/>
      <c r="D37" s="21"/>
      <c r="E37" s="21"/>
      <c r="F37" s="21"/>
      <c r="G37" s="21"/>
      <c r="H37" s="21"/>
      <c r="I37" s="21"/>
      <c r="J37" s="21"/>
      <c r="K37" s="25">
        <v>16090.92</v>
      </c>
    </row>
    <row r="38" spans="2:11" ht="11.25">
      <c r="B38" s="21" t="s">
        <v>55</v>
      </c>
      <c r="C38" s="21"/>
      <c r="D38" s="21"/>
      <c r="E38" s="21"/>
      <c r="F38" s="21"/>
      <c r="G38" s="21"/>
      <c r="H38" s="21"/>
      <c r="I38" s="21"/>
      <c r="J38" s="21"/>
      <c r="K38" s="25">
        <v>821.66</v>
      </c>
    </row>
    <row r="39" spans="10:12" ht="11.25">
      <c r="J39" s="19" t="s">
        <v>56</v>
      </c>
      <c r="K39" s="29">
        <v>158446.45</v>
      </c>
      <c r="L39" s="42"/>
    </row>
    <row r="40" ht="11.25">
      <c r="K40" s="40"/>
    </row>
    <row r="41" spans="2:11" ht="11.25">
      <c r="B41" s="15" t="s">
        <v>68</v>
      </c>
      <c r="C41" s="15"/>
      <c r="D41" s="15"/>
      <c r="E41" s="15"/>
      <c r="F41" s="15"/>
      <c r="G41" s="15"/>
      <c r="H41" s="15"/>
      <c r="I41" s="15"/>
      <c r="J41" s="15"/>
      <c r="K41" s="41" t="s">
        <v>29</v>
      </c>
    </row>
    <row r="42" spans="2:11" ht="11.25">
      <c r="B42" s="21" t="s">
        <v>45</v>
      </c>
      <c r="C42" s="21"/>
      <c r="D42" s="21"/>
      <c r="E42" s="21"/>
      <c r="F42" s="21"/>
      <c r="G42" s="21"/>
      <c r="H42" s="21"/>
      <c r="I42" s="21"/>
      <c r="J42" s="21"/>
      <c r="K42" s="25">
        <v>9577</v>
      </c>
    </row>
    <row r="43" spans="2:11" ht="11.25">
      <c r="B43" s="23" t="s">
        <v>47</v>
      </c>
      <c r="C43" s="23"/>
      <c r="D43" s="23"/>
      <c r="E43" s="23"/>
      <c r="F43" s="23"/>
      <c r="G43" s="23"/>
      <c r="H43" s="23"/>
      <c r="I43" s="23"/>
      <c r="J43" s="23"/>
      <c r="K43" s="17">
        <v>9577</v>
      </c>
    </row>
    <row r="44" spans="10:11" ht="11.25">
      <c r="J44" s="19" t="s">
        <v>56</v>
      </c>
      <c r="K44" s="29">
        <v>9577</v>
      </c>
    </row>
    <row r="45" spans="2:6" ht="12.75">
      <c r="B45" s="30" t="s">
        <v>27</v>
      </c>
      <c r="C45" s="30"/>
      <c r="D45" s="30"/>
      <c r="E45" s="30"/>
      <c r="F45" s="30"/>
    </row>
    <row r="46" spans="2:10" ht="11.25">
      <c r="B46" s="15" t="s">
        <v>28</v>
      </c>
      <c r="C46" s="15"/>
      <c r="D46" s="15"/>
      <c r="E46" s="15" t="s">
        <v>29</v>
      </c>
      <c r="F46" s="15"/>
      <c r="I46" s="31"/>
      <c r="J46" s="31"/>
    </row>
    <row r="47" spans="2:6" ht="11.25">
      <c r="B47" s="21" t="s">
        <v>30</v>
      </c>
      <c r="C47" s="21"/>
      <c r="D47" s="21"/>
      <c r="E47" s="32">
        <v>278769.83</v>
      </c>
      <c r="F47" s="32"/>
    </row>
    <row r="48" spans="2:6" ht="11.25">
      <c r="B48" s="21" t="s">
        <v>31</v>
      </c>
      <c r="C48" s="21"/>
      <c r="D48" s="21"/>
      <c r="E48" s="33"/>
      <c r="F48" s="33"/>
    </row>
    <row r="49" spans="2:6" ht="11.25">
      <c r="B49" s="23" t="s">
        <v>32</v>
      </c>
      <c r="C49" s="23"/>
      <c r="D49" s="23"/>
      <c r="E49" s="18">
        <v>40056.12</v>
      </c>
      <c r="F49" s="18"/>
    </row>
    <row r="50" spans="2:6" ht="11.25">
      <c r="B50" s="23" t="s">
        <v>33</v>
      </c>
      <c r="C50" s="23"/>
      <c r="D50" s="23"/>
      <c r="E50" s="18">
        <v>13078.15</v>
      </c>
      <c r="F50" s="18"/>
    </row>
    <row r="51" spans="2:6" ht="11.25">
      <c r="B51" s="23" t="s">
        <v>34</v>
      </c>
      <c r="C51" s="23"/>
      <c r="D51" s="23"/>
      <c r="E51" s="18">
        <v>1300.97</v>
      </c>
      <c r="F51" s="18"/>
    </row>
    <row r="52" spans="2:6" ht="11.25">
      <c r="B52" s="23" t="s">
        <v>35</v>
      </c>
      <c r="C52" s="23"/>
      <c r="D52" s="23"/>
      <c r="E52" s="18">
        <v>1643.33</v>
      </c>
      <c r="F52" s="18"/>
    </row>
    <row r="53" spans="2:6" ht="11.25">
      <c r="B53" s="21" t="s">
        <v>36</v>
      </c>
      <c r="C53" s="21"/>
      <c r="D53" s="21"/>
      <c r="E53" s="32">
        <v>34236</v>
      </c>
      <c r="F53" s="32"/>
    </row>
    <row r="54" spans="2:6" ht="11.25" customHeight="1">
      <c r="B54" s="21" t="s">
        <v>97</v>
      </c>
      <c r="C54" s="21"/>
      <c r="D54" s="21"/>
      <c r="E54" s="32">
        <v>9070.03</v>
      </c>
      <c r="F54" s="32"/>
    </row>
    <row r="55" ht="11.25" customHeight="1"/>
  </sheetData>
  <sheetProtection/>
  <mergeCells count="53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37:J37"/>
    <mergeCell ref="B38:J38"/>
    <mergeCell ref="B41:J41"/>
    <mergeCell ref="B42:J42"/>
    <mergeCell ref="B43:J43"/>
    <mergeCell ref="B45:F45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2022-02-15T01:30:55Z</cp:lastPrinted>
  <dcterms:created xsi:type="dcterms:W3CDTF">2022-02-15T01:30:55Z</dcterms:created>
  <dcterms:modified xsi:type="dcterms:W3CDTF">2022-03-16T07:11:15Z</dcterms:modified>
  <cp:category/>
  <cp:version/>
  <cp:contentType/>
  <cp:contentStatus/>
  <cp:revision>1</cp:revision>
</cp:coreProperties>
</file>